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yakuzemiacjp-my.sharepoint.com/personal/r_kobashi_ytl_jp/Documents/デスクトップ/登販申込書2027/"/>
    </mc:Choice>
  </mc:AlternateContent>
  <xr:revisionPtr revIDLastSave="620" documentId="13_ncr:1_{B5BBC854-5AC0-4DC4-8D1B-6558AE77838C}" xr6:coauthVersionLast="47" xr6:coauthVersionMax="47" xr10:uidLastSave="{C473D6B8-9664-4B22-9F59-5934C0C5D0F0}"/>
  <bookViews>
    <workbookView xWindow="-28920" yWindow="-120" windowWidth="29040" windowHeight="15720" tabRatio="743" xr2:uid="{00000000-000D-0000-FFFF-FFFF00000000}"/>
  </bookViews>
  <sheets>
    <sheet name="【継続的研修】登録フォーム（e-Learning）" sheetId="16" r:id="rId1"/>
    <sheet name="【追加的研修】登録フォーム（live）" sheetId="19" r:id="rId2"/>
    <sheet name="追加的研修オープン日" sheetId="18" r:id="rId3"/>
  </sheets>
  <definedNames>
    <definedName name="オープン日">追加的研修オープン日!$C$4:$C$30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9" i="16" l="1"/>
  <c r="C20" i="16"/>
  <c r="C21" i="16"/>
  <c r="C22" i="16"/>
  <c r="C23" i="16"/>
  <c r="C24" i="16"/>
  <c r="C25" i="16"/>
  <c r="C26" i="16"/>
  <c r="C27" i="16"/>
  <c r="C28" i="16"/>
  <c r="C29" i="16"/>
  <c r="C30" i="16"/>
  <c r="C31" i="16"/>
  <c r="C32" i="16"/>
  <c r="C33" i="16"/>
  <c r="C34" i="16"/>
  <c r="C35" i="16"/>
  <c r="C36" i="16"/>
  <c r="C37" i="16"/>
  <c r="C38" i="16"/>
  <c r="C39" i="16"/>
  <c r="C40" i="16"/>
  <c r="C41" i="16"/>
  <c r="C42" i="16"/>
  <c r="C43" i="16"/>
  <c r="C44" i="16"/>
  <c r="C45" i="16"/>
  <c r="C46" i="16"/>
  <c r="C47" i="16"/>
  <c r="C48" i="16"/>
  <c r="C49" i="16"/>
  <c r="C50" i="16"/>
  <c r="C51" i="16"/>
  <c r="C52" i="16"/>
  <c r="C53" i="16"/>
  <c r="C54" i="16"/>
  <c r="C55" i="16"/>
  <c r="C56" i="16"/>
  <c r="C57" i="16"/>
  <c r="C58" i="16"/>
  <c r="C59" i="16"/>
  <c r="C60" i="16"/>
  <c r="C61" i="16"/>
  <c r="C62" i="16"/>
  <c r="C63" i="16"/>
  <c r="C64" i="16"/>
  <c r="C65" i="16"/>
  <c r="C66" i="16"/>
  <c r="C67" i="16"/>
  <c r="C68" i="16"/>
  <c r="C69" i="16"/>
  <c r="C70" i="16"/>
  <c r="C71" i="16"/>
  <c r="C72" i="16"/>
  <c r="C73" i="16"/>
  <c r="C74" i="16"/>
  <c r="C75" i="16"/>
  <c r="C76" i="16"/>
  <c r="C77" i="16"/>
  <c r="C78" i="16"/>
  <c r="C79" i="16"/>
  <c r="C80" i="16"/>
  <c r="C81" i="16"/>
  <c r="C82" i="16"/>
  <c r="C83" i="16"/>
  <c r="C84" i="16"/>
  <c r="C85" i="16"/>
  <c r="C86" i="16"/>
  <c r="C87" i="16"/>
  <c r="C88" i="16"/>
  <c r="C89" i="16"/>
  <c r="C90" i="16"/>
  <c r="C91" i="16"/>
  <c r="C92" i="16"/>
  <c r="C93" i="16"/>
  <c r="C94" i="16"/>
  <c r="C95" i="16"/>
  <c r="C96" i="16"/>
  <c r="C97" i="16"/>
  <c r="C98" i="16"/>
  <c r="C99" i="16"/>
  <c r="C100" i="16"/>
  <c r="C101" i="16"/>
  <c r="C102" i="16"/>
  <c r="C103" i="16"/>
  <c r="C104" i="16"/>
  <c r="C105" i="16"/>
  <c r="C106" i="16"/>
  <c r="C107" i="16"/>
  <c r="C108" i="16"/>
  <c r="C109" i="16"/>
  <c r="C110" i="16"/>
  <c r="C111" i="16"/>
  <c r="C112" i="16"/>
  <c r="C113" i="16"/>
  <c r="C114" i="16"/>
  <c r="C115" i="16"/>
  <c r="C116" i="16"/>
  <c r="C117" i="16"/>
  <c r="C118" i="16"/>
  <c r="C119" i="16"/>
  <c r="C120" i="16"/>
  <c r="C121" i="16"/>
  <c r="C122" i="16"/>
  <c r="C123" i="16"/>
  <c r="C124" i="16"/>
  <c r="C125" i="16"/>
  <c r="C126" i="16"/>
  <c r="C127" i="16"/>
  <c r="C128" i="16"/>
  <c r="C129" i="16"/>
  <c r="C130" i="16"/>
  <c r="C131" i="16"/>
  <c r="C132" i="16"/>
  <c r="C133" i="16"/>
  <c r="C134" i="16"/>
  <c r="C135" i="16"/>
  <c r="C136" i="16"/>
  <c r="C137" i="16"/>
  <c r="C138" i="16"/>
  <c r="C139" i="16"/>
  <c r="C140" i="16"/>
  <c r="C141" i="16"/>
  <c r="C142" i="16"/>
  <c r="C143" i="16"/>
  <c r="C144" i="16"/>
  <c r="C145" i="16"/>
  <c r="C146" i="16"/>
  <c r="C147" i="16"/>
  <c r="C148" i="16"/>
  <c r="C149" i="16"/>
  <c r="C150" i="16"/>
  <c r="C151" i="16"/>
  <c r="C152" i="16"/>
  <c r="C153" i="16"/>
  <c r="C154" i="16"/>
  <c r="C155" i="16"/>
  <c r="C156" i="16"/>
  <c r="C157" i="16"/>
  <c r="C158" i="16"/>
  <c r="C159" i="16"/>
  <c r="C160" i="16"/>
  <c r="C161" i="16"/>
  <c r="C162" i="16"/>
  <c r="C163" i="16"/>
  <c r="C164" i="16"/>
  <c r="C165" i="16"/>
  <c r="C166" i="16"/>
  <c r="C167" i="16"/>
  <c r="C168" i="16"/>
  <c r="C169" i="16"/>
  <c r="C170" i="16"/>
  <c r="C171" i="16"/>
  <c r="C172" i="16"/>
  <c r="C173" i="16"/>
  <c r="C174" i="16"/>
  <c r="C175" i="16"/>
  <c r="C176" i="16"/>
  <c r="C177" i="16"/>
  <c r="C178" i="16"/>
  <c r="C179" i="16"/>
  <c r="C180" i="16"/>
  <c r="C181" i="16"/>
  <c r="C182" i="16"/>
  <c r="C183" i="16"/>
  <c r="C184" i="16"/>
  <c r="C185" i="16"/>
  <c r="C186" i="16"/>
  <c r="C187" i="16"/>
  <c r="C188" i="16"/>
  <c r="C189" i="16"/>
  <c r="C190" i="16"/>
  <c r="C191" i="16"/>
  <c r="C192" i="16"/>
  <c r="C193" i="16"/>
  <c r="C194" i="16"/>
  <c r="C195" i="16"/>
  <c r="C196" i="16"/>
  <c r="C197" i="16"/>
  <c r="C198" i="16"/>
  <c r="C199" i="16"/>
  <c r="C200" i="16"/>
  <c r="C201" i="16"/>
  <c r="C202" i="16"/>
  <c r="C203" i="16"/>
  <c r="C204" i="16"/>
  <c r="C205" i="16"/>
  <c r="C206" i="16"/>
  <c r="C207" i="16"/>
  <c r="C208" i="16"/>
  <c r="C209" i="16"/>
  <c r="C210" i="16"/>
  <c r="C211" i="16"/>
  <c r="C212" i="16"/>
  <c r="C213" i="16"/>
  <c r="C214" i="16"/>
  <c r="C215" i="16"/>
  <c r="C216" i="16"/>
  <c r="C217" i="16"/>
  <c r="C218" i="16"/>
  <c r="C219" i="16"/>
  <c r="C220" i="16"/>
  <c r="C221" i="16"/>
  <c r="C222" i="16"/>
  <c r="C223" i="16"/>
  <c r="C224" i="16"/>
  <c r="C225" i="16"/>
  <c r="C226" i="16"/>
  <c r="C227" i="16"/>
  <c r="C228" i="16"/>
  <c r="C229" i="16"/>
  <c r="C230" i="16"/>
  <c r="C231" i="16"/>
  <c r="C232" i="16"/>
  <c r="C233" i="16"/>
  <c r="C234" i="16"/>
  <c r="C235" i="16"/>
  <c r="C236" i="16"/>
  <c r="C237" i="16"/>
  <c r="C238" i="16"/>
  <c r="C239" i="16"/>
  <c r="C240" i="16"/>
  <c r="C241" i="16"/>
  <c r="C242" i="16"/>
  <c r="C243" i="16"/>
  <c r="C244" i="16"/>
  <c r="C245" i="16"/>
  <c r="C246" i="16"/>
  <c r="C247" i="16"/>
  <c r="C248" i="16"/>
  <c r="C249" i="16"/>
  <c r="C250" i="16"/>
  <c r="C251" i="16"/>
  <c r="C252" i="16"/>
  <c r="C253" i="16"/>
  <c r="C254" i="16"/>
  <c r="C255" i="16"/>
  <c r="C256" i="16"/>
  <c r="C257" i="16"/>
  <c r="C258" i="16"/>
  <c r="C259" i="16"/>
  <c r="C260" i="16"/>
  <c r="C261" i="16"/>
  <c r="C262" i="16"/>
  <c r="C263" i="16"/>
  <c r="C264" i="16"/>
  <c r="C265" i="16"/>
  <c r="C266" i="16"/>
  <c r="C267" i="16"/>
  <c r="C268" i="16"/>
  <c r="C269" i="16"/>
  <c r="C270" i="16"/>
  <c r="C271" i="16"/>
  <c r="C272" i="16"/>
  <c r="C273" i="16"/>
  <c r="C274" i="16"/>
  <c r="C275" i="16"/>
  <c r="C276" i="16"/>
  <c r="C277" i="16"/>
  <c r="C278" i="16"/>
  <c r="C279" i="16"/>
  <c r="C280" i="16"/>
  <c r="C281" i="16"/>
  <c r="C282" i="16"/>
  <c r="C283" i="16"/>
  <c r="C284" i="16"/>
  <c r="C285" i="16"/>
  <c r="C286" i="16"/>
  <c r="C287" i="16"/>
  <c r="C288" i="16"/>
  <c r="C289" i="16"/>
  <c r="C290" i="16"/>
  <c r="C291" i="16"/>
  <c r="C292" i="16"/>
  <c r="C293" i="16"/>
  <c r="C294" i="16"/>
  <c r="C295" i="16"/>
  <c r="C296" i="16"/>
  <c r="C297" i="16"/>
  <c r="C298" i="16"/>
  <c r="C299" i="16"/>
  <c r="C300" i="16"/>
  <c r="C301" i="16"/>
  <c r="C302" i="16"/>
  <c r="C303" i="16"/>
  <c r="C304" i="16"/>
  <c r="C305" i="16"/>
  <c r="C306" i="16"/>
  <c r="C307" i="16"/>
  <c r="C308" i="16"/>
  <c r="C309" i="16"/>
  <c r="C310" i="16"/>
  <c r="C311" i="16"/>
  <c r="C312" i="16"/>
  <c r="C313" i="16"/>
  <c r="C314" i="16"/>
  <c r="C315" i="16"/>
  <c r="C316" i="16"/>
  <c r="C317" i="16"/>
  <c r="C318" i="16"/>
  <c r="C319" i="16"/>
  <c r="C320" i="16"/>
  <c r="C321" i="16"/>
  <c r="C322" i="16"/>
  <c r="C323" i="16"/>
  <c r="C324" i="16"/>
  <c r="C325" i="16"/>
  <c r="C326" i="16"/>
  <c r="C327" i="16"/>
  <c r="C328" i="16"/>
  <c r="C329" i="16"/>
  <c r="C330" i="16"/>
  <c r="C331" i="16"/>
  <c r="C332" i="16"/>
  <c r="C333" i="16"/>
  <c r="C334" i="16"/>
  <c r="C335" i="16"/>
  <c r="C336" i="16"/>
  <c r="C337" i="16"/>
  <c r="C338" i="16"/>
  <c r="C339" i="16"/>
  <c r="C340" i="16"/>
  <c r="C341" i="16"/>
  <c r="C342" i="16"/>
  <c r="C343" i="16"/>
  <c r="C344" i="16"/>
  <c r="C345" i="16"/>
  <c r="C346" i="16"/>
  <c r="C347" i="16"/>
  <c r="C348" i="16"/>
  <c r="C349" i="16"/>
  <c r="C350" i="16"/>
  <c r="C351" i="16"/>
  <c r="C352" i="16"/>
  <c r="C353" i="16"/>
  <c r="C354" i="16"/>
  <c r="C355" i="16"/>
  <c r="C356" i="16"/>
  <c r="C357" i="16"/>
  <c r="C358" i="16"/>
  <c r="C359" i="16"/>
  <c r="C360" i="16"/>
  <c r="C361" i="16"/>
  <c r="C362" i="16"/>
  <c r="C363" i="16"/>
  <c r="C364" i="16"/>
  <c r="C365" i="16"/>
  <c r="C366" i="16"/>
  <c r="C367" i="16"/>
  <c r="C368" i="16"/>
  <c r="C369" i="16"/>
  <c r="C370" i="16"/>
  <c r="C371" i="16"/>
  <c r="C372" i="16"/>
  <c r="C373" i="16"/>
  <c r="C374" i="16"/>
  <c r="C375" i="16"/>
  <c r="C376" i="16"/>
  <c r="C377" i="16"/>
  <c r="C378" i="16"/>
  <c r="C379" i="16"/>
  <c r="C380" i="16"/>
  <c r="C381" i="16"/>
  <c r="C382" i="16"/>
  <c r="C383" i="16"/>
  <c r="C384" i="16"/>
  <c r="C385" i="16"/>
  <c r="C386" i="16"/>
  <c r="C387" i="16"/>
  <c r="C388" i="16"/>
  <c r="C389" i="16"/>
  <c r="C390" i="16"/>
  <c r="C391" i="16"/>
  <c r="C392" i="16"/>
  <c r="C393" i="16"/>
  <c r="C394" i="16"/>
  <c r="C395" i="16"/>
  <c r="C396" i="16"/>
  <c r="C397" i="16"/>
  <c r="C398" i="16"/>
  <c r="C399" i="16"/>
  <c r="C400" i="16"/>
  <c r="C401" i="16"/>
  <c r="C402" i="16"/>
  <c r="C403" i="16"/>
  <c r="C404" i="16"/>
  <c r="C405" i="16"/>
  <c r="C406" i="16"/>
  <c r="C407" i="16"/>
  <c r="C408" i="16"/>
  <c r="C409" i="16"/>
  <c r="C410" i="16"/>
  <c r="C411" i="16"/>
  <c r="C412" i="16"/>
  <c r="C413" i="16"/>
  <c r="C414" i="16"/>
  <c r="C415" i="16"/>
  <c r="C416" i="16"/>
  <c r="C417" i="16"/>
  <c r="C418" i="16"/>
  <c r="C419" i="16"/>
  <c r="C420" i="16"/>
  <c r="C421" i="16"/>
  <c r="C422" i="16"/>
  <c r="C423" i="16"/>
  <c r="C424" i="16"/>
  <c r="C425" i="16"/>
  <c r="C426" i="16"/>
  <c r="C427" i="16"/>
  <c r="C428" i="16"/>
  <c r="C429" i="16"/>
  <c r="C430" i="16"/>
  <c r="C431" i="16"/>
  <c r="C432" i="16"/>
  <c r="C433" i="16"/>
  <c r="C434" i="16"/>
  <c r="C435" i="16"/>
  <c r="C436" i="16"/>
  <c r="C437" i="16"/>
  <c r="C438" i="16"/>
  <c r="C439" i="16"/>
  <c r="C440" i="16"/>
  <c r="C441" i="16"/>
  <c r="C442" i="16"/>
  <c r="C443" i="16"/>
  <c r="C444" i="16"/>
  <c r="C445" i="16"/>
  <c r="C446" i="16"/>
  <c r="C447" i="16"/>
  <c r="C448" i="16"/>
  <c r="C449" i="16"/>
  <c r="C450" i="16"/>
  <c r="C451" i="16"/>
  <c r="C452" i="16"/>
  <c r="C453" i="16"/>
  <c r="C454" i="16"/>
  <c r="C455" i="16"/>
  <c r="C456" i="16"/>
  <c r="C457" i="16"/>
  <c r="C458" i="16"/>
  <c r="C459" i="16"/>
  <c r="C460" i="16"/>
  <c r="C461" i="16"/>
  <c r="C462" i="16"/>
  <c r="C463" i="16"/>
  <c r="C464" i="16"/>
  <c r="C465" i="16"/>
  <c r="C466" i="16"/>
  <c r="C467" i="16"/>
  <c r="C468" i="16"/>
  <c r="C469" i="16"/>
  <c r="C470" i="16"/>
  <c r="C471" i="16"/>
  <c r="C472" i="16"/>
  <c r="C473" i="16"/>
  <c r="C474" i="16"/>
  <c r="C475" i="16"/>
  <c r="C476" i="16"/>
  <c r="C477" i="16"/>
  <c r="C478" i="16"/>
  <c r="C479" i="16"/>
  <c r="C480" i="16"/>
  <c r="C481" i="16"/>
  <c r="C482" i="16"/>
  <c r="C483" i="16"/>
  <c r="C484" i="16"/>
  <c r="C485" i="16"/>
  <c r="C486" i="16"/>
  <c r="C487" i="16"/>
  <c r="C488" i="16"/>
  <c r="C489" i="16"/>
  <c r="C490" i="16"/>
  <c r="C491" i="16"/>
  <c r="C492" i="16"/>
  <c r="C493" i="16"/>
  <c r="C494" i="16"/>
  <c r="C495" i="16"/>
  <c r="C496" i="16"/>
  <c r="C497" i="16"/>
  <c r="C498" i="16"/>
  <c r="C499" i="16"/>
  <c r="C500" i="16"/>
  <c r="C501" i="16"/>
  <c r="C502" i="16"/>
  <c r="C503" i="16"/>
  <c r="C504" i="16"/>
  <c r="C505" i="16"/>
  <c r="C506" i="16"/>
  <c r="C507" i="16"/>
  <c r="C508" i="16"/>
  <c r="C509" i="16"/>
  <c r="C510" i="16"/>
  <c r="C511" i="16"/>
  <c r="C512" i="16"/>
  <c r="C513" i="16"/>
  <c r="C514" i="16"/>
  <c r="C515" i="16"/>
  <c r="C516" i="16"/>
  <c r="C517" i="16"/>
  <c r="C18" i="16"/>
  <c r="H6" i="16"/>
  <c r="H5" i="16"/>
  <c r="H4" i="16"/>
  <c r="C19" i="19"/>
  <c r="C20" i="19"/>
  <c r="C21" i="19"/>
  <c r="C22" i="19"/>
  <c r="C23" i="19"/>
  <c r="C24" i="19"/>
  <c r="C25" i="19"/>
  <c r="C26" i="19"/>
  <c r="C27" i="19"/>
  <c r="C28" i="19"/>
  <c r="C29" i="19"/>
  <c r="C30" i="19"/>
  <c r="C31" i="19"/>
  <c r="C32" i="19"/>
  <c r="C33" i="19"/>
  <c r="C34" i="19"/>
  <c r="C35" i="19"/>
  <c r="C36" i="19"/>
  <c r="C37" i="19"/>
  <c r="C38" i="19"/>
  <c r="C39" i="19"/>
  <c r="C40" i="19"/>
  <c r="C41" i="19"/>
  <c r="C42" i="19"/>
  <c r="C43" i="19"/>
  <c r="C44" i="19"/>
  <c r="C45" i="19"/>
  <c r="C46" i="19"/>
  <c r="C47" i="19"/>
  <c r="C48" i="19"/>
  <c r="C49" i="19"/>
  <c r="C50" i="19"/>
  <c r="C51" i="19"/>
  <c r="C52" i="19"/>
  <c r="C53" i="19"/>
  <c r="C54" i="19"/>
  <c r="C55" i="19"/>
  <c r="C56" i="19"/>
  <c r="C57" i="19"/>
  <c r="C58" i="19"/>
  <c r="C59" i="19"/>
  <c r="C60" i="19"/>
  <c r="C61" i="19"/>
  <c r="C62" i="19"/>
  <c r="C63" i="19"/>
  <c r="C64" i="19"/>
  <c r="C65" i="19"/>
  <c r="C66" i="19"/>
  <c r="C67" i="19"/>
  <c r="C68" i="19"/>
  <c r="C69" i="19"/>
  <c r="C70" i="19"/>
  <c r="C71" i="19"/>
  <c r="C72" i="19"/>
  <c r="C73" i="19"/>
  <c r="C74" i="19"/>
  <c r="C75" i="19"/>
  <c r="C76" i="19"/>
  <c r="C77" i="19"/>
  <c r="C78" i="19"/>
  <c r="C79" i="19"/>
  <c r="C80" i="19"/>
  <c r="C81" i="19"/>
  <c r="C82" i="19"/>
  <c r="C83" i="19"/>
  <c r="C84" i="19"/>
  <c r="C85" i="19"/>
  <c r="C86" i="19"/>
  <c r="C87" i="19"/>
  <c r="C88" i="19"/>
  <c r="C89" i="19"/>
  <c r="C90" i="19"/>
  <c r="C91" i="19"/>
  <c r="C92" i="19"/>
  <c r="C93" i="19"/>
  <c r="C94" i="19"/>
  <c r="C95" i="19"/>
  <c r="C96" i="19"/>
  <c r="C97" i="19"/>
  <c r="C98" i="19"/>
  <c r="C99" i="19"/>
  <c r="C100" i="19"/>
  <c r="C101" i="19"/>
  <c r="C102" i="19"/>
  <c r="C103" i="19"/>
  <c r="C104" i="19"/>
  <c r="C105" i="19"/>
  <c r="C106" i="19"/>
  <c r="C107" i="19"/>
  <c r="C108" i="19"/>
  <c r="C109" i="19"/>
  <c r="C110" i="19"/>
  <c r="C111" i="19"/>
  <c r="C112" i="19"/>
  <c r="C113" i="19"/>
  <c r="C114" i="19"/>
  <c r="C115" i="19"/>
  <c r="C116" i="19"/>
  <c r="C117" i="19"/>
  <c r="C118" i="19"/>
  <c r="C119" i="19"/>
  <c r="C120" i="19"/>
  <c r="C121" i="19"/>
  <c r="C122" i="19"/>
  <c r="C123" i="19"/>
  <c r="C124" i="19"/>
  <c r="C125" i="19"/>
  <c r="C126" i="19"/>
  <c r="C127" i="19"/>
  <c r="C128" i="19"/>
  <c r="C129" i="19"/>
  <c r="C130" i="19"/>
  <c r="C131" i="19"/>
  <c r="C132" i="19"/>
  <c r="C133" i="19"/>
  <c r="C134" i="19"/>
  <c r="C135" i="19"/>
  <c r="C136" i="19"/>
  <c r="C137" i="19"/>
  <c r="C138" i="19"/>
  <c r="C139" i="19"/>
  <c r="C140" i="19"/>
  <c r="C141" i="19"/>
  <c r="C142" i="19"/>
  <c r="C143" i="19"/>
  <c r="C144" i="19"/>
  <c r="C145" i="19"/>
  <c r="C146" i="19"/>
  <c r="C147" i="19"/>
  <c r="C148" i="19"/>
  <c r="C149" i="19"/>
  <c r="C150" i="19"/>
  <c r="C151" i="19"/>
  <c r="C152" i="19"/>
  <c r="C153" i="19"/>
  <c r="C154" i="19"/>
  <c r="C155" i="19"/>
  <c r="C156" i="19"/>
  <c r="C157" i="19"/>
  <c r="C158" i="19"/>
  <c r="C159" i="19"/>
  <c r="C160" i="19"/>
  <c r="C161" i="19"/>
  <c r="C162" i="19"/>
  <c r="C163" i="19"/>
  <c r="C164" i="19"/>
  <c r="C165" i="19"/>
  <c r="C166" i="19"/>
  <c r="C167" i="19"/>
  <c r="C168" i="19"/>
  <c r="C169" i="19"/>
  <c r="C170" i="19"/>
  <c r="C171" i="19"/>
  <c r="C172" i="19"/>
  <c r="C173" i="19"/>
  <c r="C174" i="19"/>
  <c r="C175" i="19"/>
  <c r="C176" i="19"/>
  <c r="C177" i="19"/>
  <c r="C178" i="19"/>
  <c r="C179" i="19"/>
  <c r="C180" i="19"/>
  <c r="C181" i="19"/>
  <c r="C182" i="19"/>
  <c r="C183" i="19"/>
  <c r="C184" i="19"/>
  <c r="C185" i="19"/>
  <c r="C186" i="19"/>
  <c r="C187" i="19"/>
  <c r="C188" i="19"/>
  <c r="C189" i="19"/>
  <c r="C190" i="19"/>
  <c r="C191" i="19"/>
  <c r="C192" i="19"/>
  <c r="C193" i="19"/>
  <c r="C194" i="19"/>
  <c r="C195" i="19"/>
  <c r="C196" i="19"/>
  <c r="C197" i="19"/>
  <c r="C198" i="19"/>
  <c r="C199" i="19"/>
  <c r="C200" i="19"/>
  <c r="C201" i="19"/>
  <c r="C202" i="19"/>
  <c r="C203" i="19"/>
  <c r="C204" i="19"/>
  <c r="C205" i="19"/>
  <c r="C206" i="19"/>
  <c r="C207" i="19"/>
  <c r="C208" i="19"/>
  <c r="C209" i="19"/>
  <c r="C210" i="19"/>
  <c r="C211" i="19"/>
  <c r="C212" i="19"/>
  <c r="C213" i="19"/>
  <c r="C214" i="19"/>
  <c r="C215" i="19"/>
  <c r="C216" i="19"/>
  <c r="C217" i="19"/>
  <c r="C218" i="19"/>
  <c r="C219" i="19"/>
  <c r="C220" i="19"/>
  <c r="C221" i="19"/>
  <c r="C222" i="19"/>
  <c r="C223" i="19"/>
  <c r="C224" i="19"/>
  <c r="C225" i="19"/>
  <c r="C226" i="19"/>
  <c r="C227" i="19"/>
  <c r="C228" i="19"/>
  <c r="C229" i="19"/>
  <c r="C230" i="19"/>
  <c r="C231" i="19"/>
  <c r="C232" i="19"/>
  <c r="C233" i="19"/>
  <c r="C234" i="19"/>
  <c r="C235" i="19"/>
  <c r="C236" i="19"/>
  <c r="C237" i="19"/>
  <c r="C238" i="19"/>
  <c r="C239" i="19"/>
  <c r="C240" i="19"/>
  <c r="C241" i="19"/>
  <c r="C242" i="19"/>
  <c r="C243" i="19"/>
  <c r="C244" i="19"/>
  <c r="C245" i="19"/>
  <c r="C246" i="19"/>
  <c r="C247" i="19"/>
  <c r="C248" i="19"/>
  <c r="C249" i="19"/>
  <c r="C250" i="19"/>
  <c r="C251" i="19"/>
  <c r="C252" i="19"/>
  <c r="C253" i="19"/>
  <c r="C254" i="19"/>
  <c r="C255" i="19"/>
  <c r="C256" i="19"/>
  <c r="C257" i="19"/>
  <c r="C258" i="19"/>
  <c r="C259" i="19"/>
  <c r="C260" i="19"/>
  <c r="C261" i="19"/>
  <c r="C262" i="19"/>
  <c r="C263" i="19"/>
  <c r="C264" i="19"/>
  <c r="C265" i="19"/>
  <c r="C266" i="19"/>
  <c r="C267" i="19"/>
  <c r="C268" i="19"/>
  <c r="C269" i="19"/>
  <c r="C270" i="19"/>
  <c r="C271" i="19"/>
  <c r="C272" i="19"/>
  <c r="C273" i="19"/>
  <c r="C274" i="19"/>
  <c r="C275" i="19"/>
  <c r="C276" i="19"/>
  <c r="C277" i="19"/>
  <c r="C278" i="19"/>
  <c r="C279" i="19"/>
  <c r="C280" i="19"/>
  <c r="C281" i="19"/>
  <c r="C282" i="19"/>
  <c r="C283" i="19"/>
  <c r="C284" i="19"/>
  <c r="C285" i="19"/>
  <c r="C286" i="19"/>
  <c r="C287" i="19"/>
  <c r="C288" i="19"/>
  <c r="C289" i="19"/>
  <c r="C290" i="19"/>
  <c r="C291" i="19"/>
  <c r="C292" i="19"/>
  <c r="C293" i="19"/>
  <c r="C294" i="19"/>
  <c r="C295" i="19"/>
  <c r="C296" i="19"/>
  <c r="C297" i="19"/>
  <c r="C298" i="19"/>
  <c r="C299" i="19"/>
  <c r="C300" i="19"/>
  <c r="C301" i="19"/>
  <c r="C302" i="19"/>
  <c r="C303" i="19"/>
  <c r="C304" i="19"/>
  <c r="C305" i="19"/>
  <c r="C306" i="19"/>
  <c r="C307" i="19"/>
  <c r="C308" i="19"/>
  <c r="C309" i="19"/>
  <c r="C310" i="19"/>
  <c r="C311" i="19"/>
  <c r="C312" i="19"/>
  <c r="C313" i="19"/>
  <c r="C314" i="19"/>
  <c r="C315" i="19"/>
  <c r="C316" i="19"/>
  <c r="C317" i="19"/>
  <c r="C318" i="19"/>
  <c r="C319" i="19"/>
  <c r="C320" i="19"/>
  <c r="C321" i="19"/>
  <c r="C322" i="19"/>
  <c r="C323" i="19"/>
  <c r="C324" i="19"/>
  <c r="C325" i="19"/>
  <c r="C326" i="19"/>
  <c r="C327" i="19"/>
  <c r="C328" i="19"/>
  <c r="C329" i="19"/>
  <c r="C330" i="19"/>
  <c r="C331" i="19"/>
  <c r="C332" i="19"/>
  <c r="C333" i="19"/>
  <c r="C334" i="19"/>
  <c r="C335" i="19"/>
  <c r="C336" i="19"/>
  <c r="C337" i="19"/>
  <c r="C338" i="19"/>
  <c r="C339" i="19"/>
  <c r="C340" i="19"/>
  <c r="C341" i="19"/>
  <c r="C342" i="19"/>
  <c r="C343" i="19"/>
  <c r="C344" i="19"/>
  <c r="C345" i="19"/>
  <c r="C346" i="19"/>
  <c r="C347" i="19"/>
  <c r="C348" i="19"/>
  <c r="C349" i="19"/>
  <c r="C350" i="19"/>
  <c r="C351" i="19"/>
  <c r="C352" i="19"/>
  <c r="C353" i="19"/>
  <c r="C354" i="19"/>
  <c r="C355" i="19"/>
  <c r="C356" i="19"/>
  <c r="C357" i="19"/>
  <c r="C358" i="19"/>
  <c r="C359" i="19"/>
  <c r="C360" i="19"/>
  <c r="C361" i="19"/>
  <c r="C362" i="19"/>
  <c r="C363" i="19"/>
  <c r="C364" i="19"/>
  <c r="C365" i="19"/>
  <c r="C366" i="19"/>
  <c r="C367" i="19"/>
  <c r="C368" i="19"/>
  <c r="C369" i="19"/>
  <c r="C370" i="19"/>
  <c r="C371" i="19"/>
  <c r="C372" i="19"/>
  <c r="C373" i="19"/>
  <c r="C374" i="19"/>
  <c r="C375" i="19"/>
  <c r="C376" i="19"/>
  <c r="C377" i="19"/>
  <c r="C378" i="19"/>
  <c r="C379" i="19"/>
  <c r="C380" i="19"/>
  <c r="C381" i="19"/>
  <c r="C382" i="19"/>
  <c r="C383" i="19"/>
  <c r="C384" i="19"/>
  <c r="C385" i="19"/>
  <c r="C386" i="19"/>
  <c r="C387" i="19"/>
  <c r="C388" i="19"/>
  <c r="C389" i="19"/>
  <c r="C390" i="19"/>
  <c r="C391" i="19"/>
  <c r="C392" i="19"/>
  <c r="C393" i="19"/>
  <c r="C394" i="19"/>
  <c r="C395" i="19"/>
  <c r="C396" i="19"/>
  <c r="C397" i="19"/>
  <c r="C398" i="19"/>
  <c r="C399" i="19"/>
  <c r="C400" i="19"/>
  <c r="C401" i="19"/>
  <c r="C402" i="19"/>
  <c r="C403" i="19"/>
  <c r="C404" i="19"/>
  <c r="C405" i="19"/>
  <c r="C406" i="19"/>
  <c r="C407" i="19"/>
  <c r="C408" i="19"/>
  <c r="C409" i="19"/>
  <c r="C410" i="19"/>
  <c r="C411" i="19"/>
  <c r="C412" i="19"/>
  <c r="C413" i="19"/>
  <c r="C414" i="19"/>
  <c r="C415" i="19"/>
  <c r="C416" i="19"/>
  <c r="C417" i="19"/>
  <c r="C418" i="19"/>
  <c r="C419" i="19"/>
  <c r="C420" i="19"/>
  <c r="C421" i="19"/>
  <c r="C422" i="19"/>
  <c r="C423" i="19"/>
  <c r="C424" i="19"/>
  <c r="C425" i="19"/>
  <c r="C426" i="19"/>
  <c r="C427" i="19"/>
  <c r="C428" i="19"/>
  <c r="C429" i="19"/>
  <c r="C430" i="19"/>
  <c r="C431" i="19"/>
  <c r="C432" i="19"/>
  <c r="C433" i="19"/>
  <c r="C434" i="19"/>
  <c r="C435" i="19"/>
  <c r="C436" i="19"/>
  <c r="C437" i="19"/>
  <c r="C438" i="19"/>
  <c r="C439" i="19"/>
  <c r="C440" i="19"/>
  <c r="C441" i="19"/>
  <c r="C442" i="19"/>
  <c r="C443" i="19"/>
  <c r="C444" i="19"/>
  <c r="C445" i="19"/>
  <c r="C446" i="19"/>
  <c r="C447" i="19"/>
  <c r="C448" i="19"/>
  <c r="C449" i="19"/>
  <c r="C450" i="19"/>
  <c r="C451" i="19"/>
  <c r="C452" i="19"/>
  <c r="C453" i="19"/>
  <c r="C454" i="19"/>
  <c r="C455" i="19"/>
  <c r="C456" i="19"/>
  <c r="C457" i="19"/>
  <c r="C458" i="19"/>
  <c r="C459" i="19"/>
  <c r="C460" i="19"/>
  <c r="C461" i="19"/>
  <c r="C462" i="19"/>
  <c r="C463" i="19"/>
  <c r="C464" i="19"/>
  <c r="C465" i="19"/>
  <c r="C466" i="19"/>
  <c r="C467" i="19"/>
  <c r="C468" i="19"/>
  <c r="C469" i="19"/>
  <c r="C470" i="19"/>
  <c r="C471" i="19"/>
  <c r="C472" i="19"/>
  <c r="C473" i="19"/>
  <c r="C474" i="19"/>
  <c r="C475" i="19"/>
  <c r="C476" i="19"/>
  <c r="C477" i="19"/>
  <c r="C478" i="19"/>
  <c r="C479" i="19"/>
  <c r="C480" i="19"/>
  <c r="C481" i="19"/>
  <c r="C482" i="19"/>
  <c r="C483" i="19"/>
  <c r="C484" i="19"/>
  <c r="C485" i="19"/>
  <c r="C486" i="19"/>
  <c r="C487" i="19"/>
  <c r="C488" i="19"/>
  <c r="C489" i="19"/>
  <c r="C490" i="19"/>
  <c r="C491" i="19"/>
  <c r="C492" i="19"/>
  <c r="C493" i="19"/>
  <c r="C494" i="19"/>
  <c r="C495" i="19"/>
  <c r="C496" i="19"/>
  <c r="C497" i="19"/>
  <c r="C498" i="19"/>
  <c r="C499" i="19"/>
  <c r="C500" i="19"/>
  <c r="C501" i="19"/>
  <c r="C502" i="19"/>
  <c r="C503" i="19"/>
  <c r="C504" i="19"/>
  <c r="C505" i="19"/>
  <c r="C506" i="19"/>
  <c r="C507" i="19"/>
  <c r="C508" i="19"/>
  <c r="C509" i="19"/>
  <c r="C510" i="19"/>
  <c r="C511" i="19"/>
  <c r="C512" i="19"/>
  <c r="C513" i="19"/>
  <c r="C514" i="19"/>
  <c r="C515" i="19"/>
  <c r="C516" i="19"/>
  <c r="C517" i="19"/>
  <c r="C18" i="19"/>
  <c r="H6" i="19"/>
  <c r="H5" i="19"/>
  <c r="H4" i="19"/>
  <c r="H25" i="16"/>
  <c r="I19" i="19"/>
  <c r="I20" i="19"/>
  <c r="I21" i="19"/>
  <c r="I22" i="19"/>
  <c r="I23" i="19"/>
  <c r="I24" i="19"/>
  <c r="I25" i="19"/>
  <c r="I26" i="19"/>
  <c r="I27" i="19"/>
  <c r="I28" i="19"/>
  <c r="I29" i="19"/>
  <c r="I30" i="19"/>
  <c r="I31" i="19"/>
  <c r="I32" i="19"/>
  <c r="I33" i="19"/>
  <c r="I34" i="19"/>
  <c r="I35" i="19"/>
  <c r="I36" i="19"/>
  <c r="I37" i="19"/>
  <c r="I38" i="19"/>
  <c r="I39" i="19"/>
  <c r="I40" i="19"/>
  <c r="I41" i="19"/>
  <c r="I42" i="19"/>
  <c r="I43" i="19"/>
  <c r="I44" i="19"/>
  <c r="I45" i="19"/>
  <c r="I46" i="19"/>
  <c r="I47" i="19"/>
  <c r="I48" i="19"/>
  <c r="I49" i="19"/>
  <c r="I50" i="19"/>
  <c r="I51" i="19"/>
  <c r="I52" i="19"/>
  <c r="I53" i="19"/>
  <c r="I54" i="19"/>
  <c r="I55" i="19"/>
  <c r="I56" i="19"/>
  <c r="I57" i="19"/>
  <c r="I58" i="19"/>
  <c r="I59" i="19"/>
  <c r="I60" i="19"/>
  <c r="I61" i="19"/>
  <c r="I62" i="19"/>
  <c r="I63" i="19"/>
  <c r="I64" i="19"/>
  <c r="I65" i="19"/>
  <c r="I66" i="19"/>
  <c r="I67" i="19"/>
  <c r="I68" i="19"/>
  <c r="I69" i="19"/>
  <c r="I70" i="19"/>
  <c r="I71" i="19"/>
  <c r="I72" i="19"/>
  <c r="I73" i="19"/>
  <c r="I74" i="19"/>
  <c r="I75" i="19"/>
  <c r="I76" i="19"/>
  <c r="I77" i="19"/>
  <c r="I78" i="19"/>
  <c r="I79" i="19"/>
  <c r="I80" i="19"/>
  <c r="I81" i="19"/>
  <c r="I82" i="19"/>
  <c r="I83" i="19"/>
  <c r="I84" i="19"/>
  <c r="I85" i="19"/>
  <c r="I86" i="19"/>
  <c r="I87" i="19"/>
  <c r="I88" i="19"/>
  <c r="I89" i="19"/>
  <c r="I90" i="19"/>
  <c r="I91" i="19"/>
  <c r="I92" i="19"/>
  <c r="I93" i="19"/>
  <c r="I94" i="19"/>
  <c r="I95" i="19"/>
  <c r="I96" i="19"/>
  <c r="I97" i="19"/>
  <c r="I98" i="19"/>
  <c r="I99" i="19"/>
  <c r="I100" i="19"/>
  <c r="I101" i="19"/>
  <c r="I102" i="19"/>
  <c r="I103" i="19"/>
  <c r="I104" i="19"/>
  <c r="I105" i="19"/>
  <c r="I106" i="19"/>
  <c r="I107" i="19"/>
  <c r="I108" i="19"/>
  <c r="I109" i="19"/>
  <c r="I110" i="19"/>
  <c r="I111" i="19"/>
  <c r="I112" i="19"/>
  <c r="I113" i="19"/>
  <c r="I114" i="19"/>
  <c r="I115" i="19"/>
  <c r="I116" i="19"/>
  <c r="I117" i="19"/>
  <c r="I118" i="19"/>
  <c r="I119" i="19"/>
  <c r="I120" i="19"/>
  <c r="I121" i="19"/>
  <c r="I122" i="19"/>
  <c r="I123" i="19"/>
  <c r="I124" i="19"/>
  <c r="I125" i="19"/>
  <c r="I126" i="19"/>
  <c r="I127" i="19"/>
  <c r="I128" i="19"/>
  <c r="I129" i="19"/>
  <c r="I130" i="19"/>
  <c r="I131" i="19"/>
  <c r="I132" i="19"/>
  <c r="I133" i="19"/>
  <c r="I134" i="19"/>
  <c r="I135" i="19"/>
  <c r="I136" i="19"/>
  <c r="I137" i="19"/>
  <c r="I138" i="19"/>
  <c r="I139" i="19"/>
  <c r="I140" i="19"/>
  <c r="I141" i="19"/>
  <c r="I142" i="19"/>
  <c r="I143" i="19"/>
  <c r="I144" i="19"/>
  <c r="I145" i="19"/>
  <c r="I146" i="19"/>
  <c r="I147" i="19"/>
  <c r="I148" i="19"/>
  <c r="I149" i="19"/>
  <c r="I150" i="19"/>
  <c r="I151" i="19"/>
  <c r="I152" i="19"/>
  <c r="I153" i="19"/>
  <c r="I154" i="19"/>
  <c r="I155" i="19"/>
  <c r="I156" i="19"/>
  <c r="I157" i="19"/>
  <c r="I158" i="19"/>
  <c r="I159" i="19"/>
  <c r="I160" i="19"/>
  <c r="I161" i="19"/>
  <c r="I162" i="19"/>
  <c r="I163" i="19"/>
  <c r="I164" i="19"/>
  <c r="I165" i="19"/>
  <c r="I166" i="19"/>
  <c r="I167" i="19"/>
  <c r="I168" i="19"/>
  <c r="I169" i="19"/>
  <c r="I170" i="19"/>
  <c r="I171" i="19"/>
  <c r="I172" i="19"/>
  <c r="I173" i="19"/>
  <c r="I174" i="19"/>
  <c r="I175" i="19"/>
  <c r="I176" i="19"/>
  <c r="I177" i="19"/>
  <c r="I178" i="19"/>
  <c r="I179" i="19"/>
  <c r="I180" i="19"/>
  <c r="I181" i="19"/>
  <c r="I182" i="19"/>
  <c r="I183" i="19"/>
  <c r="I184" i="19"/>
  <c r="I185" i="19"/>
  <c r="I186" i="19"/>
  <c r="I187" i="19"/>
  <c r="I188" i="19"/>
  <c r="I189" i="19"/>
  <c r="I190" i="19"/>
  <c r="I191" i="19"/>
  <c r="I192" i="19"/>
  <c r="I193" i="19"/>
  <c r="I194" i="19"/>
  <c r="I195" i="19"/>
  <c r="I196" i="19"/>
  <c r="I197" i="19"/>
  <c r="I198" i="19"/>
  <c r="I199" i="19"/>
  <c r="I200" i="19"/>
  <c r="I201" i="19"/>
  <c r="I202" i="19"/>
  <c r="I203" i="19"/>
  <c r="I204" i="19"/>
  <c r="I205" i="19"/>
  <c r="I206" i="19"/>
  <c r="I207" i="19"/>
  <c r="I208" i="19"/>
  <c r="I209" i="19"/>
  <c r="I210" i="19"/>
  <c r="I211" i="19"/>
  <c r="I212" i="19"/>
  <c r="I213" i="19"/>
  <c r="I214" i="19"/>
  <c r="I215" i="19"/>
  <c r="I216" i="19"/>
  <c r="I217" i="19"/>
  <c r="I218" i="19"/>
  <c r="I219" i="19"/>
  <c r="I220" i="19"/>
  <c r="I221" i="19"/>
  <c r="I222" i="19"/>
  <c r="I223" i="19"/>
  <c r="I224" i="19"/>
  <c r="I225" i="19"/>
  <c r="I226" i="19"/>
  <c r="I227" i="19"/>
  <c r="I228" i="19"/>
  <c r="I229" i="19"/>
  <c r="I230" i="19"/>
  <c r="I231" i="19"/>
  <c r="I232" i="19"/>
  <c r="I233" i="19"/>
  <c r="I234" i="19"/>
  <c r="I235" i="19"/>
  <c r="I236" i="19"/>
  <c r="I237" i="19"/>
  <c r="I238" i="19"/>
  <c r="I239" i="19"/>
  <c r="I240" i="19"/>
  <c r="I241" i="19"/>
  <c r="I242" i="19"/>
  <c r="I243" i="19"/>
  <c r="I244" i="19"/>
  <c r="I245" i="19"/>
  <c r="I246" i="19"/>
  <c r="I247" i="19"/>
  <c r="I248" i="19"/>
  <c r="I249" i="19"/>
  <c r="I250" i="19"/>
  <c r="I251" i="19"/>
  <c r="I252" i="19"/>
  <c r="I253" i="19"/>
  <c r="I254" i="19"/>
  <c r="I255" i="19"/>
  <c r="I256" i="19"/>
  <c r="I257" i="19"/>
  <c r="I258" i="19"/>
  <c r="I259" i="19"/>
  <c r="I260" i="19"/>
  <c r="I261" i="19"/>
  <c r="I262" i="19"/>
  <c r="I263" i="19"/>
  <c r="I264" i="19"/>
  <c r="I265" i="19"/>
  <c r="I266" i="19"/>
  <c r="I267" i="19"/>
  <c r="I268" i="19"/>
  <c r="I269" i="19"/>
  <c r="I270" i="19"/>
  <c r="I271" i="19"/>
  <c r="I272" i="19"/>
  <c r="I273" i="19"/>
  <c r="I274" i="19"/>
  <c r="I275" i="19"/>
  <c r="I276" i="19"/>
  <c r="I277" i="19"/>
  <c r="I278" i="19"/>
  <c r="I279" i="19"/>
  <c r="I280" i="19"/>
  <c r="I281" i="19"/>
  <c r="I282" i="19"/>
  <c r="I283" i="19"/>
  <c r="I284" i="19"/>
  <c r="I285" i="19"/>
  <c r="I286" i="19"/>
  <c r="I287" i="19"/>
  <c r="I288" i="19"/>
  <c r="I289" i="19"/>
  <c r="I290" i="19"/>
  <c r="I291" i="19"/>
  <c r="I292" i="19"/>
  <c r="I293" i="19"/>
  <c r="I294" i="19"/>
  <c r="I295" i="19"/>
  <c r="I296" i="19"/>
  <c r="I297" i="19"/>
  <c r="I298" i="19"/>
  <c r="I299" i="19"/>
  <c r="I300" i="19"/>
  <c r="I301" i="19"/>
  <c r="I302" i="19"/>
  <c r="I303" i="19"/>
  <c r="I304" i="19"/>
  <c r="I305" i="19"/>
  <c r="I306" i="19"/>
  <c r="I307" i="19"/>
  <c r="I308" i="19"/>
  <c r="I309" i="19"/>
  <c r="I310" i="19"/>
  <c r="I311" i="19"/>
  <c r="I312" i="19"/>
  <c r="I313" i="19"/>
  <c r="I314" i="19"/>
  <c r="I315" i="19"/>
  <c r="I316" i="19"/>
  <c r="I317" i="19"/>
  <c r="I318" i="19"/>
  <c r="I319" i="19"/>
  <c r="I320" i="19"/>
  <c r="I321" i="19"/>
  <c r="I322" i="19"/>
  <c r="I323" i="19"/>
  <c r="I324" i="19"/>
  <c r="I325" i="19"/>
  <c r="I326" i="19"/>
  <c r="I327" i="19"/>
  <c r="I328" i="19"/>
  <c r="I329" i="19"/>
  <c r="I330" i="19"/>
  <c r="I331" i="19"/>
  <c r="I332" i="19"/>
  <c r="I333" i="19"/>
  <c r="I334" i="19"/>
  <c r="I335" i="19"/>
  <c r="I336" i="19"/>
  <c r="I337" i="19"/>
  <c r="I338" i="19"/>
  <c r="I339" i="19"/>
  <c r="I340" i="19"/>
  <c r="I341" i="19"/>
  <c r="I342" i="19"/>
  <c r="I343" i="19"/>
  <c r="I344" i="19"/>
  <c r="I345" i="19"/>
  <c r="I346" i="19"/>
  <c r="I347" i="19"/>
  <c r="I348" i="19"/>
  <c r="I349" i="19"/>
  <c r="I350" i="19"/>
  <c r="I351" i="19"/>
  <c r="I352" i="19"/>
  <c r="I353" i="19"/>
  <c r="I354" i="19"/>
  <c r="I355" i="19"/>
  <c r="I356" i="19"/>
  <c r="I357" i="19"/>
  <c r="I358" i="19"/>
  <c r="I359" i="19"/>
  <c r="I360" i="19"/>
  <c r="I361" i="19"/>
  <c r="I362" i="19"/>
  <c r="I363" i="19"/>
  <c r="I364" i="19"/>
  <c r="I365" i="19"/>
  <c r="I366" i="19"/>
  <c r="I367" i="19"/>
  <c r="I368" i="19"/>
  <c r="I369" i="19"/>
  <c r="I370" i="19"/>
  <c r="I371" i="19"/>
  <c r="I372" i="19"/>
  <c r="I373" i="19"/>
  <c r="I374" i="19"/>
  <c r="I375" i="19"/>
  <c r="I376" i="19"/>
  <c r="I377" i="19"/>
  <c r="I378" i="19"/>
  <c r="I379" i="19"/>
  <c r="I380" i="19"/>
  <c r="I381" i="19"/>
  <c r="I382" i="19"/>
  <c r="I383" i="19"/>
  <c r="I384" i="19"/>
  <c r="I385" i="19"/>
  <c r="I386" i="19"/>
  <c r="I387" i="19"/>
  <c r="I388" i="19"/>
  <c r="I389" i="19"/>
  <c r="I390" i="19"/>
  <c r="I391" i="19"/>
  <c r="I392" i="19"/>
  <c r="I393" i="19"/>
  <c r="I394" i="19"/>
  <c r="I395" i="19"/>
  <c r="I396" i="19"/>
  <c r="I397" i="19"/>
  <c r="I398" i="19"/>
  <c r="I399" i="19"/>
  <c r="I400" i="19"/>
  <c r="I401" i="19"/>
  <c r="I402" i="19"/>
  <c r="I403" i="19"/>
  <c r="I404" i="19"/>
  <c r="I405" i="19"/>
  <c r="I406" i="19"/>
  <c r="I407" i="19"/>
  <c r="I408" i="19"/>
  <c r="I409" i="19"/>
  <c r="I410" i="19"/>
  <c r="I411" i="19"/>
  <c r="I412" i="19"/>
  <c r="I413" i="19"/>
  <c r="I414" i="19"/>
  <c r="I415" i="19"/>
  <c r="I416" i="19"/>
  <c r="I417" i="19"/>
  <c r="I418" i="19"/>
  <c r="I419" i="19"/>
  <c r="I420" i="19"/>
  <c r="I421" i="19"/>
  <c r="I422" i="19"/>
  <c r="I423" i="19"/>
  <c r="I424" i="19"/>
  <c r="I425" i="19"/>
  <c r="I426" i="19"/>
  <c r="I427" i="19"/>
  <c r="I428" i="19"/>
  <c r="I429" i="19"/>
  <c r="I430" i="19"/>
  <c r="I431" i="19"/>
  <c r="I432" i="19"/>
  <c r="I433" i="19"/>
  <c r="I434" i="19"/>
  <c r="I435" i="19"/>
  <c r="I436" i="19"/>
  <c r="I437" i="19"/>
  <c r="I438" i="19"/>
  <c r="I439" i="19"/>
  <c r="I440" i="19"/>
  <c r="I441" i="19"/>
  <c r="I442" i="19"/>
  <c r="I443" i="19"/>
  <c r="I444" i="19"/>
  <c r="I445" i="19"/>
  <c r="I446" i="19"/>
  <c r="I447" i="19"/>
  <c r="I448" i="19"/>
  <c r="I449" i="19"/>
  <c r="I450" i="19"/>
  <c r="I451" i="19"/>
  <c r="I452" i="19"/>
  <c r="I453" i="19"/>
  <c r="I454" i="19"/>
  <c r="I455" i="19"/>
  <c r="I456" i="19"/>
  <c r="I457" i="19"/>
  <c r="I458" i="19"/>
  <c r="I459" i="19"/>
  <c r="I460" i="19"/>
  <c r="I461" i="19"/>
  <c r="I462" i="19"/>
  <c r="I463" i="19"/>
  <c r="I464" i="19"/>
  <c r="I465" i="19"/>
  <c r="I466" i="19"/>
  <c r="I467" i="19"/>
  <c r="I468" i="19"/>
  <c r="I469" i="19"/>
  <c r="I470" i="19"/>
  <c r="I471" i="19"/>
  <c r="I472" i="19"/>
  <c r="I473" i="19"/>
  <c r="I474" i="19"/>
  <c r="I475" i="19"/>
  <c r="I476" i="19"/>
  <c r="I477" i="19"/>
  <c r="I478" i="19"/>
  <c r="I479" i="19"/>
  <c r="I480" i="19"/>
  <c r="I481" i="19"/>
  <c r="I482" i="19"/>
  <c r="I483" i="19"/>
  <c r="I484" i="19"/>
  <c r="I485" i="19"/>
  <c r="I486" i="19"/>
  <c r="I487" i="19"/>
  <c r="I488" i="19"/>
  <c r="I489" i="19"/>
  <c r="I490" i="19"/>
  <c r="I491" i="19"/>
  <c r="I492" i="19"/>
  <c r="I493" i="19"/>
  <c r="I494" i="19"/>
  <c r="I495" i="19"/>
  <c r="I496" i="19"/>
  <c r="I497" i="19"/>
  <c r="I498" i="19"/>
  <c r="I499" i="19"/>
  <c r="I500" i="19"/>
  <c r="I501" i="19"/>
  <c r="I502" i="19"/>
  <c r="I503" i="19"/>
  <c r="I504" i="19"/>
  <c r="I505" i="19"/>
  <c r="I506" i="19"/>
  <c r="I507" i="19"/>
  <c r="I508" i="19"/>
  <c r="I509" i="19"/>
  <c r="I510" i="19"/>
  <c r="I511" i="19"/>
  <c r="I512" i="19"/>
  <c r="I513" i="19"/>
  <c r="I514" i="19"/>
  <c r="I515" i="19"/>
  <c r="I516" i="19"/>
  <c r="I517" i="19"/>
  <c r="I18" i="19"/>
  <c r="H18" i="19"/>
  <c r="J517" i="19"/>
  <c r="H517" i="19"/>
  <c r="D517" i="19"/>
  <c r="J516" i="19"/>
  <c r="H516" i="19"/>
  <c r="D516" i="19"/>
  <c r="J515" i="19"/>
  <c r="H515" i="19"/>
  <c r="D515" i="19"/>
  <c r="J514" i="19"/>
  <c r="H514" i="19"/>
  <c r="D514" i="19"/>
  <c r="J513" i="19"/>
  <c r="H513" i="19"/>
  <c r="D513" i="19"/>
  <c r="J512" i="19"/>
  <c r="H512" i="19"/>
  <c r="D512" i="19"/>
  <c r="J511" i="19"/>
  <c r="H511" i="19"/>
  <c r="D511" i="19"/>
  <c r="J510" i="19"/>
  <c r="H510" i="19"/>
  <c r="D510" i="19"/>
  <c r="J509" i="19"/>
  <c r="H509" i="19"/>
  <c r="D509" i="19"/>
  <c r="J508" i="19"/>
  <c r="H508" i="19"/>
  <c r="D508" i="19"/>
  <c r="J507" i="19"/>
  <c r="H507" i="19"/>
  <c r="D507" i="19"/>
  <c r="J506" i="19"/>
  <c r="H506" i="19"/>
  <c r="D506" i="19"/>
  <c r="J505" i="19"/>
  <c r="H505" i="19"/>
  <c r="D505" i="19"/>
  <c r="J504" i="19"/>
  <c r="H504" i="19"/>
  <c r="D504" i="19"/>
  <c r="J503" i="19"/>
  <c r="H503" i="19"/>
  <c r="D503" i="19"/>
  <c r="J502" i="19"/>
  <c r="H502" i="19"/>
  <c r="D502" i="19"/>
  <c r="J501" i="19"/>
  <c r="H501" i="19"/>
  <c r="D501" i="19"/>
  <c r="J500" i="19"/>
  <c r="H500" i="19"/>
  <c r="D500" i="19"/>
  <c r="J499" i="19"/>
  <c r="H499" i="19"/>
  <c r="D499" i="19"/>
  <c r="J498" i="19"/>
  <c r="H498" i="19"/>
  <c r="D498" i="19"/>
  <c r="J497" i="19"/>
  <c r="H497" i="19"/>
  <c r="D497" i="19"/>
  <c r="J496" i="19"/>
  <c r="H496" i="19"/>
  <c r="D496" i="19"/>
  <c r="J495" i="19"/>
  <c r="H495" i="19"/>
  <c r="D495" i="19"/>
  <c r="J494" i="19"/>
  <c r="H494" i="19"/>
  <c r="D494" i="19"/>
  <c r="J493" i="19"/>
  <c r="H493" i="19"/>
  <c r="D493" i="19"/>
  <c r="J492" i="19"/>
  <c r="H492" i="19"/>
  <c r="D492" i="19"/>
  <c r="J491" i="19"/>
  <c r="H491" i="19"/>
  <c r="D491" i="19"/>
  <c r="J490" i="19"/>
  <c r="H490" i="19"/>
  <c r="D490" i="19"/>
  <c r="J489" i="19"/>
  <c r="H489" i="19"/>
  <c r="D489" i="19"/>
  <c r="J488" i="19"/>
  <c r="H488" i="19"/>
  <c r="D488" i="19"/>
  <c r="J487" i="19"/>
  <c r="H487" i="19"/>
  <c r="D487" i="19"/>
  <c r="J486" i="19"/>
  <c r="H486" i="19"/>
  <c r="D486" i="19"/>
  <c r="J485" i="19"/>
  <c r="H485" i="19"/>
  <c r="D485" i="19"/>
  <c r="J484" i="19"/>
  <c r="H484" i="19"/>
  <c r="D484" i="19"/>
  <c r="J483" i="19"/>
  <c r="H483" i="19"/>
  <c r="D483" i="19"/>
  <c r="J482" i="19"/>
  <c r="H482" i="19"/>
  <c r="D482" i="19"/>
  <c r="J481" i="19"/>
  <c r="H481" i="19"/>
  <c r="D481" i="19"/>
  <c r="J480" i="19"/>
  <c r="H480" i="19"/>
  <c r="D480" i="19"/>
  <c r="J479" i="19"/>
  <c r="H479" i="19"/>
  <c r="D479" i="19"/>
  <c r="J478" i="19"/>
  <c r="H478" i="19"/>
  <c r="D478" i="19"/>
  <c r="J477" i="19"/>
  <c r="H477" i="19"/>
  <c r="D477" i="19"/>
  <c r="J476" i="19"/>
  <c r="H476" i="19"/>
  <c r="D476" i="19"/>
  <c r="J475" i="19"/>
  <c r="H475" i="19"/>
  <c r="D475" i="19"/>
  <c r="J474" i="19"/>
  <c r="H474" i="19"/>
  <c r="D474" i="19"/>
  <c r="J473" i="19"/>
  <c r="H473" i="19"/>
  <c r="D473" i="19"/>
  <c r="J472" i="19"/>
  <c r="H472" i="19"/>
  <c r="D472" i="19"/>
  <c r="J471" i="19"/>
  <c r="H471" i="19"/>
  <c r="D471" i="19"/>
  <c r="J470" i="19"/>
  <c r="H470" i="19"/>
  <c r="D470" i="19"/>
  <c r="J469" i="19"/>
  <c r="H469" i="19"/>
  <c r="D469" i="19"/>
  <c r="J468" i="19"/>
  <c r="H468" i="19"/>
  <c r="D468" i="19"/>
  <c r="J467" i="19"/>
  <c r="H467" i="19"/>
  <c r="D467" i="19"/>
  <c r="J466" i="19"/>
  <c r="H466" i="19"/>
  <c r="D466" i="19"/>
  <c r="J465" i="19"/>
  <c r="H465" i="19"/>
  <c r="D465" i="19"/>
  <c r="J464" i="19"/>
  <c r="H464" i="19"/>
  <c r="D464" i="19"/>
  <c r="J463" i="19"/>
  <c r="H463" i="19"/>
  <c r="D463" i="19"/>
  <c r="J462" i="19"/>
  <c r="H462" i="19"/>
  <c r="D462" i="19"/>
  <c r="J461" i="19"/>
  <c r="H461" i="19"/>
  <c r="D461" i="19"/>
  <c r="J460" i="19"/>
  <c r="H460" i="19"/>
  <c r="D460" i="19"/>
  <c r="J459" i="19"/>
  <c r="H459" i="19"/>
  <c r="D459" i="19"/>
  <c r="J458" i="19"/>
  <c r="H458" i="19"/>
  <c r="D458" i="19"/>
  <c r="J457" i="19"/>
  <c r="H457" i="19"/>
  <c r="D457" i="19"/>
  <c r="J456" i="19"/>
  <c r="H456" i="19"/>
  <c r="D456" i="19"/>
  <c r="J455" i="19"/>
  <c r="H455" i="19"/>
  <c r="D455" i="19"/>
  <c r="J454" i="19"/>
  <c r="H454" i="19"/>
  <c r="D454" i="19"/>
  <c r="J453" i="19"/>
  <c r="H453" i="19"/>
  <c r="D453" i="19"/>
  <c r="J452" i="19"/>
  <c r="H452" i="19"/>
  <c r="D452" i="19"/>
  <c r="J451" i="19"/>
  <c r="H451" i="19"/>
  <c r="D451" i="19"/>
  <c r="J450" i="19"/>
  <c r="H450" i="19"/>
  <c r="D450" i="19"/>
  <c r="J449" i="19"/>
  <c r="H449" i="19"/>
  <c r="D449" i="19"/>
  <c r="J448" i="19"/>
  <c r="H448" i="19"/>
  <c r="D448" i="19"/>
  <c r="J447" i="19"/>
  <c r="H447" i="19"/>
  <c r="D447" i="19"/>
  <c r="J446" i="19"/>
  <c r="H446" i="19"/>
  <c r="D446" i="19"/>
  <c r="J445" i="19"/>
  <c r="H445" i="19"/>
  <c r="D445" i="19"/>
  <c r="J444" i="19"/>
  <c r="H444" i="19"/>
  <c r="D444" i="19"/>
  <c r="J443" i="19"/>
  <c r="H443" i="19"/>
  <c r="D443" i="19"/>
  <c r="J442" i="19"/>
  <c r="H442" i="19"/>
  <c r="D442" i="19"/>
  <c r="J441" i="19"/>
  <c r="H441" i="19"/>
  <c r="D441" i="19"/>
  <c r="J440" i="19"/>
  <c r="H440" i="19"/>
  <c r="D440" i="19"/>
  <c r="J439" i="19"/>
  <c r="H439" i="19"/>
  <c r="D439" i="19"/>
  <c r="J438" i="19"/>
  <c r="H438" i="19"/>
  <c r="D438" i="19"/>
  <c r="J437" i="19"/>
  <c r="H437" i="19"/>
  <c r="D437" i="19"/>
  <c r="J436" i="19"/>
  <c r="H436" i="19"/>
  <c r="D436" i="19"/>
  <c r="J435" i="19"/>
  <c r="H435" i="19"/>
  <c r="D435" i="19"/>
  <c r="J434" i="19"/>
  <c r="H434" i="19"/>
  <c r="D434" i="19"/>
  <c r="J433" i="19"/>
  <c r="H433" i="19"/>
  <c r="D433" i="19"/>
  <c r="J432" i="19"/>
  <c r="H432" i="19"/>
  <c r="D432" i="19"/>
  <c r="J431" i="19"/>
  <c r="H431" i="19"/>
  <c r="D431" i="19"/>
  <c r="J430" i="19"/>
  <c r="H430" i="19"/>
  <c r="D430" i="19"/>
  <c r="J429" i="19"/>
  <c r="H429" i="19"/>
  <c r="D429" i="19"/>
  <c r="J428" i="19"/>
  <c r="H428" i="19"/>
  <c r="D428" i="19"/>
  <c r="J427" i="19"/>
  <c r="H427" i="19"/>
  <c r="D427" i="19"/>
  <c r="J426" i="19"/>
  <c r="H426" i="19"/>
  <c r="D426" i="19"/>
  <c r="J425" i="19"/>
  <c r="H425" i="19"/>
  <c r="D425" i="19"/>
  <c r="J424" i="19"/>
  <c r="H424" i="19"/>
  <c r="D424" i="19"/>
  <c r="J423" i="19"/>
  <c r="H423" i="19"/>
  <c r="D423" i="19"/>
  <c r="J422" i="19"/>
  <c r="H422" i="19"/>
  <c r="D422" i="19"/>
  <c r="J421" i="19"/>
  <c r="H421" i="19"/>
  <c r="D421" i="19"/>
  <c r="J420" i="19"/>
  <c r="H420" i="19"/>
  <c r="D420" i="19"/>
  <c r="J419" i="19"/>
  <c r="H419" i="19"/>
  <c r="D419" i="19"/>
  <c r="J418" i="19"/>
  <c r="H418" i="19"/>
  <c r="D418" i="19"/>
  <c r="J417" i="19"/>
  <c r="H417" i="19"/>
  <c r="D417" i="19"/>
  <c r="J416" i="19"/>
  <c r="H416" i="19"/>
  <c r="D416" i="19"/>
  <c r="J415" i="19"/>
  <c r="H415" i="19"/>
  <c r="D415" i="19"/>
  <c r="J414" i="19"/>
  <c r="H414" i="19"/>
  <c r="D414" i="19"/>
  <c r="J413" i="19"/>
  <c r="H413" i="19"/>
  <c r="D413" i="19"/>
  <c r="J412" i="19"/>
  <c r="H412" i="19"/>
  <c r="D412" i="19"/>
  <c r="J411" i="19"/>
  <c r="H411" i="19"/>
  <c r="D411" i="19"/>
  <c r="J410" i="19"/>
  <c r="H410" i="19"/>
  <c r="D410" i="19"/>
  <c r="J409" i="19"/>
  <c r="H409" i="19"/>
  <c r="D409" i="19"/>
  <c r="J408" i="19"/>
  <c r="H408" i="19"/>
  <c r="D408" i="19"/>
  <c r="J407" i="19"/>
  <c r="H407" i="19"/>
  <c r="D407" i="19"/>
  <c r="J406" i="19"/>
  <c r="H406" i="19"/>
  <c r="D406" i="19"/>
  <c r="J405" i="19"/>
  <c r="H405" i="19"/>
  <c r="D405" i="19"/>
  <c r="J404" i="19"/>
  <c r="H404" i="19"/>
  <c r="D404" i="19"/>
  <c r="J403" i="19"/>
  <c r="H403" i="19"/>
  <c r="D403" i="19"/>
  <c r="J402" i="19"/>
  <c r="H402" i="19"/>
  <c r="D402" i="19"/>
  <c r="J401" i="19"/>
  <c r="H401" i="19"/>
  <c r="D401" i="19"/>
  <c r="J400" i="19"/>
  <c r="H400" i="19"/>
  <c r="D400" i="19"/>
  <c r="J399" i="19"/>
  <c r="H399" i="19"/>
  <c r="D399" i="19"/>
  <c r="J398" i="19"/>
  <c r="H398" i="19"/>
  <c r="D398" i="19"/>
  <c r="J397" i="19"/>
  <c r="H397" i="19"/>
  <c r="D397" i="19"/>
  <c r="J396" i="19"/>
  <c r="H396" i="19"/>
  <c r="D396" i="19"/>
  <c r="J395" i="19"/>
  <c r="H395" i="19"/>
  <c r="D395" i="19"/>
  <c r="J394" i="19"/>
  <c r="H394" i="19"/>
  <c r="D394" i="19"/>
  <c r="J393" i="19"/>
  <c r="H393" i="19"/>
  <c r="D393" i="19"/>
  <c r="J392" i="19"/>
  <c r="H392" i="19"/>
  <c r="D392" i="19"/>
  <c r="J391" i="19"/>
  <c r="H391" i="19"/>
  <c r="D391" i="19"/>
  <c r="J390" i="19"/>
  <c r="H390" i="19"/>
  <c r="D390" i="19"/>
  <c r="J389" i="19"/>
  <c r="H389" i="19"/>
  <c r="D389" i="19"/>
  <c r="J388" i="19"/>
  <c r="H388" i="19"/>
  <c r="D388" i="19"/>
  <c r="J387" i="19"/>
  <c r="H387" i="19"/>
  <c r="D387" i="19"/>
  <c r="J386" i="19"/>
  <c r="H386" i="19"/>
  <c r="D386" i="19"/>
  <c r="J385" i="19"/>
  <c r="H385" i="19"/>
  <c r="D385" i="19"/>
  <c r="J384" i="19"/>
  <c r="H384" i="19"/>
  <c r="D384" i="19"/>
  <c r="J383" i="19"/>
  <c r="H383" i="19"/>
  <c r="D383" i="19"/>
  <c r="J382" i="19"/>
  <c r="H382" i="19"/>
  <c r="D382" i="19"/>
  <c r="J381" i="19"/>
  <c r="H381" i="19"/>
  <c r="D381" i="19"/>
  <c r="J380" i="19"/>
  <c r="H380" i="19"/>
  <c r="D380" i="19"/>
  <c r="J379" i="19"/>
  <c r="H379" i="19"/>
  <c r="D379" i="19"/>
  <c r="J378" i="19"/>
  <c r="H378" i="19"/>
  <c r="D378" i="19"/>
  <c r="J377" i="19"/>
  <c r="H377" i="19"/>
  <c r="D377" i="19"/>
  <c r="J376" i="19"/>
  <c r="H376" i="19"/>
  <c r="D376" i="19"/>
  <c r="J375" i="19"/>
  <c r="H375" i="19"/>
  <c r="D375" i="19"/>
  <c r="J374" i="19"/>
  <c r="H374" i="19"/>
  <c r="D374" i="19"/>
  <c r="J373" i="19"/>
  <c r="H373" i="19"/>
  <c r="D373" i="19"/>
  <c r="J372" i="19"/>
  <c r="H372" i="19"/>
  <c r="D372" i="19"/>
  <c r="J371" i="19"/>
  <c r="H371" i="19"/>
  <c r="D371" i="19"/>
  <c r="J370" i="19"/>
  <c r="H370" i="19"/>
  <c r="D370" i="19"/>
  <c r="J369" i="19"/>
  <c r="H369" i="19"/>
  <c r="D369" i="19"/>
  <c r="J368" i="19"/>
  <c r="H368" i="19"/>
  <c r="D368" i="19"/>
  <c r="J367" i="19"/>
  <c r="H367" i="19"/>
  <c r="D367" i="19"/>
  <c r="J366" i="19"/>
  <c r="H366" i="19"/>
  <c r="D366" i="19"/>
  <c r="J365" i="19"/>
  <c r="H365" i="19"/>
  <c r="D365" i="19"/>
  <c r="J364" i="19"/>
  <c r="H364" i="19"/>
  <c r="D364" i="19"/>
  <c r="J363" i="19"/>
  <c r="H363" i="19"/>
  <c r="D363" i="19"/>
  <c r="J362" i="19"/>
  <c r="H362" i="19"/>
  <c r="D362" i="19"/>
  <c r="J361" i="19"/>
  <c r="H361" i="19"/>
  <c r="D361" i="19"/>
  <c r="J360" i="19"/>
  <c r="H360" i="19"/>
  <c r="D360" i="19"/>
  <c r="J359" i="19"/>
  <c r="H359" i="19"/>
  <c r="D359" i="19"/>
  <c r="J358" i="19"/>
  <c r="H358" i="19"/>
  <c r="D358" i="19"/>
  <c r="J357" i="19"/>
  <c r="H357" i="19"/>
  <c r="D357" i="19"/>
  <c r="J356" i="19"/>
  <c r="H356" i="19"/>
  <c r="D356" i="19"/>
  <c r="J355" i="19"/>
  <c r="H355" i="19"/>
  <c r="D355" i="19"/>
  <c r="J354" i="19"/>
  <c r="H354" i="19"/>
  <c r="D354" i="19"/>
  <c r="J353" i="19"/>
  <c r="H353" i="19"/>
  <c r="D353" i="19"/>
  <c r="J352" i="19"/>
  <c r="H352" i="19"/>
  <c r="D352" i="19"/>
  <c r="J351" i="19"/>
  <c r="H351" i="19"/>
  <c r="D351" i="19"/>
  <c r="J350" i="19"/>
  <c r="H350" i="19"/>
  <c r="D350" i="19"/>
  <c r="J349" i="19"/>
  <c r="H349" i="19"/>
  <c r="D349" i="19"/>
  <c r="J348" i="19"/>
  <c r="H348" i="19"/>
  <c r="D348" i="19"/>
  <c r="J347" i="19"/>
  <c r="H347" i="19"/>
  <c r="D347" i="19"/>
  <c r="J346" i="19"/>
  <c r="H346" i="19"/>
  <c r="D346" i="19"/>
  <c r="J345" i="19"/>
  <c r="H345" i="19"/>
  <c r="D345" i="19"/>
  <c r="J344" i="19"/>
  <c r="H344" i="19"/>
  <c r="D344" i="19"/>
  <c r="J343" i="19"/>
  <c r="H343" i="19"/>
  <c r="D343" i="19"/>
  <c r="J342" i="19"/>
  <c r="H342" i="19"/>
  <c r="D342" i="19"/>
  <c r="J341" i="19"/>
  <c r="H341" i="19"/>
  <c r="D341" i="19"/>
  <c r="J340" i="19"/>
  <c r="H340" i="19"/>
  <c r="D340" i="19"/>
  <c r="J339" i="19"/>
  <c r="H339" i="19"/>
  <c r="D339" i="19"/>
  <c r="J338" i="19"/>
  <c r="H338" i="19"/>
  <c r="D338" i="19"/>
  <c r="J337" i="19"/>
  <c r="H337" i="19"/>
  <c r="D337" i="19"/>
  <c r="J336" i="19"/>
  <c r="H336" i="19"/>
  <c r="D336" i="19"/>
  <c r="J335" i="19"/>
  <c r="H335" i="19"/>
  <c r="D335" i="19"/>
  <c r="J334" i="19"/>
  <c r="H334" i="19"/>
  <c r="D334" i="19"/>
  <c r="J333" i="19"/>
  <c r="H333" i="19"/>
  <c r="D333" i="19"/>
  <c r="J332" i="19"/>
  <c r="H332" i="19"/>
  <c r="D332" i="19"/>
  <c r="J331" i="19"/>
  <c r="H331" i="19"/>
  <c r="D331" i="19"/>
  <c r="J330" i="19"/>
  <c r="H330" i="19"/>
  <c r="D330" i="19"/>
  <c r="J329" i="19"/>
  <c r="H329" i="19"/>
  <c r="D329" i="19"/>
  <c r="J328" i="19"/>
  <c r="H328" i="19"/>
  <c r="D328" i="19"/>
  <c r="J327" i="19"/>
  <c r="H327" i="19"/>
  <c r="D327" i="19"/>
  <c r="J326" i="19"/>
  <c r="H326" i="19"/>
  <c r="D326" i="19"/>
  <c r="J325" i="19"/>
  <c r="H325" i="19"/>
  <c r="D325" i="19"/>
  <c r="J324" i="19"/>
  <c r="H324" i="19"/>
  <c r="D324" i="19"/>
  <c r="J323" i="19"/>
  <c r="H323" i="19"/>
  <c r="D323" i="19"/>
  <c r="J322" i="19"/>
  <c r="H322" i="19"/>
  <c r="D322" i="19"/>
  <c r="J321" i="19"/>
  <c r="H321" i="19"/>
  <c r="D321" i="19"/>
  <c r="J320" i="19"/>
  <c r="H320" i="19"/>
  <c r="D320" i="19"/>
  <c r="J319" i="19"/>
  <c r="H319" i="19"/>
  <c r="D319" i="19"/>
  <c r="J318" i="19"/>
  <c r="H318" i="19"/>
  <c r="D318" i="19"/>
  <c r="J317" i="19"/>
  <c r="H317" i="19"/>
  <c r="D317" i="19"/>
  <c r="J316" i="19"/>
  <c r="H316" i="19"/>
  <c r="D316" i="19"/>
  <c r="J315" i="19"/>
  <c r="H315" i="19"/>
  <c r="D315" i="19"/>
  <c r="J314" i="19"/>
  <c r="H314" i="19"/>
  <c r="D314" i="19"/>
  <c r="J313" i="19"/>
  <c r="H313" i="19"/>
  <c r="D313" i="19"/>
  <c r="J312" i="19"/>
  <c r="H312" i="19"/>
  <c r="D312" i="19"/>
  <c r="J311" i="19"/>
  <c r="H311" i="19"/>
  <c r="D311" i="19"/>
  <c r="J310" i="19"/>
  <c r="H310" i="19"/>
  <c r="D310" i="19"/>
  <c r="J309" i="19"/>
  <c r="H309" i="19"/>
  <c r="D309" i="19"/>
  <c r="J308" i="19"/>
  <c r="H308" i="19"/>
  <c r="D308" i="19"/>
  <c r="J307" i="19"/>
  <c r="H307" i="19"/>
  <c r="D307" i="19"/>
  <c r="J306" i="19"/>
  <c r="H306" i="19"/>
  <c r="D306" i="19"/>
  <c r="J305" i="19"/>
  <c r="H305" i="19"/>
  <c r="D305" i="19"/>
  <c r="J304" i="19"/>
  <c r="H304" i="19"/>
  <c r="D304" i="19"/>
  <c r="J303" i="19"/>
  <c r="H303" i="19"/>
  <c r="D303" i="19"/>
  <c r="J302" i="19"/>
  <c r="H302" i="19"/>
  <c r="D302" i="19"/>
  <c r="J301" i="19"/>
  <c r="H301" i="19"/>
  <c r="D301" i="19"/>
  <c r="J300" i="19"/>
  <c r="H300" i="19"/>
  <c r="D300" i="19"/>
  <c r="J299" i="19"/>
  <c r="H299" i="19"/>
  <c r="D299" i="19"/>
  <c r="J298" i="19"/>
  <c r="H298" i="19"/>
  <c r="D298" i="19"/>
  <c r="J297" i="19"/>
  <c r="H297" i="19"/>
  <c r="D297" i="19"/>
  <c r="J296" i="19"/>
  <c r="H296" i="19"/>
  <c r="D296" i="19"/>
  <c r="J295" i="19"/>
  <c r="H295" i="19"/>
  <c r="D295" i="19"/>
  <c r="J294" i="19"/>
  <c r="H294" i="19"/>
  <c r="D294" i="19"/>
  <c r="J293" i="19"/>
  <c r="H293" i="19"/>
  <c r="D293" i="19"/>
  <c r="J292" i="19"/>
  <c r="H292" i="19"/>
  <c r="D292" i="19"/>
  <c r="J291" i="19"/>
  <c r="H291" i="19"/>
  <c r="D291" i="19"/>
  <c r="J290" i="19"/>
  <c r="H290" i="19"/>
  <c r="D290" i="19"/>
  <c r="J289" i="19"/>
  <c r="H289" i="19"/>
  <c r="D289" i="19"/>
  <c r="J288" i="19"/>
  <c r="H288" i="19"/>
  <c r="D288" i="19"/>
  <c r="J287" i="19"/>
  <c r="H287" i="19"/>
  <c r="D287" i="19"/>
  <c r="J286" i="19"/>
  <c r="H286" i="19"/>
  <c r="D286" i="19"/>
  <c r="J285" i="19"/>
  <c r="H285" i="19"/>
  <c r="D285" i="19"/>
  <c r="J284" i="19"/>
  <c r="H284" i="19"/>
  <c r="D284" i="19"/>
  <c r="J283" i="19"/>
  <c r="H283" i="19"/>
  <c r="D283" i="19"/>
  <c r="J282" i="19"/>
  <c r="H282" i="19"/>
  <c r="D282" i="19"/>
  <c r="J281" i="19"/>
  <c r="H281" i="19"/>
  <c r="D281" i="19"/>
  <c r="J280" i="19"/>
  <c r="H280" i="19"/>
  <c r="D280" i="19"/>
  <c r="J279" i="19"/>
  <c r="H279" i="19"/>
  <c r="D279" i="19"/>
  <c r="J278" i="19"/>
  <c r="H278" i="19"/>
  <c r="D278" i="19"/>
  <c r="J277" i="19"/>
  <c r="H277" i="19"/>
  <c r="D277" i="19"/>
  <c r="J276" i="19"/>
  <c r="H276" i="19"/>
  <c r="D276" i="19"/>
  <c r="J275" i="19"/>
  <c r="H275" i="19"/>
  <c r="D275" i="19"/>
  <c r="J274" i="19"/>
  <c r="H274" i="19"/>
  <c r="D274" i="19"/>
  <c r="J273" i="19"/>
  <c r="H273" i="19"/>
  <c r="D273" i="19"/>
  <c r="J272" i="19"/>
  <c r="H272" i="19"/>
  <c r="D272" i="19"/>
  <c r="J271" i="19"/>
  <c r="H271" i="19"/>
  <c r="D271" i="19"/>
  <c r="J270" i="19"/>
  <c r="H270" i="19"/>
  <c r="D270" i="19"/>
  <c r="J269" i="19"/>
  <c r="H269" i="19"/>
  <c r="D269" i="19"/>
  <c r="J268" i="19"/>
  <c r="H268" i="19"/>
  <c r="D268" i="19"/>
  <c r="J267" i="19"/>
  <c r="H267" i="19"/>
  <c r="D267" i="19"/>
  <c r="J266" i="19"/>
  <c r="H266" i="19"/>
  <c r="D266" i="19"/>
  <c r="J265" i="19"/>
  <c r="H265" i="19"/>
  <c r="D265" i="19"/>
  <c r="J264" i="19"/>
  <c r="H264" i="19"/>
  <c r="D264" i="19"/>
  <c r="J263" i="19"/>
  <c r="H263" i="19"/>
  <c r="D263" i="19"/>
  <c r="J262" i="19"/>
  <c r="H262" i="19"/>
  <c r="D262" i="19"/>
  <c r="J261" i="19"/>
  <c r="H261" i="19"/>
  <c r="D261" i="19"/>
  <c r="J260" i="19"/>
  <c r="H260" i="19"/>
  <c r="D260" i="19"/>
  <c r="J259" i="19"/>
  <c r="H259" i="19"/>
  <c r="D259" i="19"/>
  <c r="J258" i="19"/>
  <c r="H258" i="19"/>
  <c r="D258" i="19"/>
  <c r="J257" i="19"/>
  <c r="H257" i="19"/>
  <c r="D257" i="19"/>
  <c r="J256" i="19"/>
  <c r="H256" i="19"/>
  <c r="D256" i="19"/>
  <c r="J255" i="19"/>
  <c r="H255" i="19"/>
  <c r="D255" i="19"/>
  <c r="J254" i="19"/>
  <c r="H254" i="19"/>
  <c r="D254" i="19"/>
  <c r="J253" i="19"/>
  <c r="H253" i="19"/>
  <c r="D253" i="19"/>
  <c r="J252" i="19"/>
  <c r="H252" i="19"/>
  <c r="D252" i="19"/>
  <c r="J251" i="19"/>
  <c r="H251" i="19"/>
  <c r="D251" i="19"/>
  <c r="J250" i="19"/>
  <c r="H250" i="19"/>
  <c r="D250" i="19"/>
  <c r="J249" i="19"/>
  <c r="H249" i="19"/>
  <c r="D249" i="19"/>
  <c r="J248" i="19"/>
  <c r="H248" i="19"/>
  <c r="D248" i="19"/>
  <c r="J247" i="19"/>
  <c r="H247" i="19"/>
  <c r="D247" i="19"/>
  <c r="J246" i="19"/>
  <c r="H246" i="19"/>
  <c r="D246" i="19"/>
  <c r="J245" i="19"/>
  <c r="H245" i="19"/>
  <c r="D245" i="19"/>
  <c r="J244" i="19"/>
  <c r="H244" i="19"/>
  <c r="D244" i="19"/>
  <c r="J243" i="19"/>
  <c r="H243" i="19"/>
  <c r="D243" i="19"/>
  <c r="J242" i="19"/>
  <c r="H242" i="19"/>
  <c r="D242" i="19"/>
  <c r="J241" i="19"/>
  <c r="H241" i="19"/>
  <c r="D241" i="19"/>
  <c r="J240" i="19"/>
  <c r="H240" i="19"/>
  <c r="D240" i="19"/>
  <c r="J239" i="19"/>
  <c r="H239" i="19"/>
  <c r="D239" i="19"/>
  <c r="J238" i="19"/>
  <c r="H238" i="19"/>
  <c r="D238" i="19"/>
  <c r="J237" i="19"/>
  <c r="H237" i="19"/>
  <c r="D237" i="19"/>
  <c r="J236" i="19"/>
  <c r="H236" i="19"/>
  <c r="D236" i="19"/>
  <c r="J235" i="19"/>
  <c r="H235" i="19"/>
  <c r="D235" i="19"/>
  <c r="J234" i="19"/>
  <c r="H234" i="19"/>
  <c r="D234" i="19"/>
  <c r="J233" i="19"/>
  <c r="H233" i="19"/>
  <c r="D233" i="19"/>
  <c r="J232" i="19"/>
  <c r="H232" i="19"/>
  <c r="D232" i="19"/>
  <c r="J231" i="19"/>
  <c r="H231" i="19"/>
  <c r="D231" i="19"/>
  <c r="J230" i="19"/>
  <c r="H230" i="19"/>
  <c r="D230" i="19"/>
  <c r="J229" i="19"/>
  <c r="H229" i="19"/>
  <c r="D229" i="19"/>
  <c r="J228" i="19"/>
  <c r="H228" i="19"/>
  <c r="D228" i="19"/>
  <c r="J227" i="19"/>
  <c r="H227" i="19"/>
  <c r="D227" i="19"/>
  <c r="J226" i="19"/>
  <c r="H226" i="19"/>
  <c r="D226" i="19"/>
  <c r="J225" i="19"/>
  <c r="H225" i="19"/>
  <c r="D225" i="19"/>
  <c r="J224" i="19"/>
  <c r="H224" i="19"/>
  <c r="D224" i="19"/>
  <c r="J223" i="19"/>
  <c r="H223" i="19"/>
  <c r="D223" i="19"/>
  <c r="J222" i="19"/>
  <c r="H222" i="19"/>
  <c r="D222" i="19"/>
  <c r="J221" i="19"/>
  <c r="H221" i="19"/>
  <c r="D221" i="19"/>
  <c r="J220" i="19"/>
  <c r="H220" i="19"/>
  <c r="D220" i="19"/>
  <c r="J219" i="19"/>
  <c r="H219" i="19"/>
  <c r="D219" i="19"/>
  <c r="J218" i="19"/>
  <c r="H218" i="19"/>
  <c r="D218" i="19"/>
  <c r="J217" i="19"/>
  <c r="H217" i="19"/>
  <c r="D217" i="19"/>
  <c r="J216" i="19"/>
  <c r="H216" i="19"/>
  <c r="D216" i="19"/>
  <c r="J215" i="19"/>
  <c r="H215" i="19"/>
  <c r="D215" i="19"/>
  <c r="J214" i="19"/>
  <c r="H214" i="19"/>
  <c r="D214" i="19"/>
  <c r="J213" i="19"/>
  <c r="H213" i="19"/>
  <c r="D213" i="19"/>
  <c r="J212" i="19"/>
  <c r="H212" i="19"/>
  <c r="D212" i="19"/>
  <c r="J211" i="19"/>
  <c r="H211" i="19"/>
  <c r="D211" i="19"/>
  <c r="J210" i="19"/>
  <c r="H210" i="19"/>
  <c r="D210" i="19"/>
  <c r="J209" i="19"/>
  <c r="H209" i="19"/>
  <c r="D209" i="19"/>
  <c r="J208" i="19"/>
  <c r="H208" i="19"/>
  <c r="D208" i="19"/>
  <c r="J207" i="19"/>
  <c r="H207" i="19"/>
  <c r="D207" i="19"/>
  <c r="J206" i="19"/>
  <c r="H206" i="19"/>
  <c r="D206" i="19"/>
  <c r="J205" i="19"/>
  <c r="H205" i="19"/>
  <c r="D205" i="19"/>
  <c r="J204" i="19"/>
  <c r="H204" i="19"/>
  <c r="D204" i="19"/>
  <c r="J203" i="19"/>
  <c r="H203" i="19"/>
  <c r="D203" i="19"/>
  <c r="J202" i="19"/>
  <c r="H202" i="19"/>
  <c r="D202" i="19"/>
  <c r="J201" i="19"/>
  <c r="H201" i="19"/>
  <c r="D201" i="19"/>
  <c r="J200" i="19"/>
  <c r="H200" i="19"/>
  <c r="D200" i="19"/>
  <c r="J199" i="19"/>
  <c r="H199" i="19"/>
  <c r="D199" i="19"/>
  <c r="J198" i="19"/>
  <c r="H198" i="19"/>
  <c r="D198" i="19"/>
  <c r="J197" i="19"/>
  <c r="H197" i="19"/>
  <c r="D197" i="19"/>
  <c r="J196" i="19"/>
  <c r="H196" i="19"/>
  <c r="D196" i="19"/>
  <c r="J195" i="19"/>
  <c r="H195" i="19"/>
  <c r="D195" i="19"/>
  <c r="J194" i="19"/>
  <c r="H194" i="19"/>
  <c r="D194" i="19"/>
  <c r="J193" i="19"/>
  <c r="H193" i="19"/>
  <c r="D193" i="19"/>
  <c r="J192" i="19"/>
  <c r="H192" i="19"/>
  <c r="D192" i="19"/>
  <c r="J191" i="19"/>
  <c r="H191" i="19"/>
  <c r="D191" i="19"/>
  <c r="J190" i="19"/>
  <c r="H190" i="19"/>
  <c r="D190" i="19"/>
  <c r="J189" i="19"/>
  <c r="H189" i="19"/>
  <c r="D189" i="19"/>
  <c r="J188" i="19"/>
  <c r="H188" i="19"/>
  <c r="D188" i="19"/>
  <c r="J187" i="19"/>
  <c r="H187" i="19"/>
  <c r="D187" i="19"/>
  <c r="J186" i="19"/>
  <c r="H186" i="19"/>
  <c r="D186" i="19"/>
  <c r="J185" i="19"/>
  <c r="H185" i="19"/>
  <c r="D185" i="19"/>
  <c r="J184" i="19"/>
  <c r="H184" i="19"/>
  <c r="D184" i="19"/>
  <c r="J183" i="19"/>
  <c r="H183" i="19"/>
  <c r="D183" i="19"/>
  <c r="J182" i="19"/>
  <c r="H182" i="19"/>
  <c r="D182" i="19"/>
  <c r="J181" i="19"/>
  <c r="H181" i="19"/>
  <c r="D181" i="19"/>
  <c r="J180" i="19"/>
  <c r="H180" i="19"/>
  <c r="D180" i="19"/>
  <c r="J179" i="19"/>
  <c r="H179" i="19"/>
  <c r="D179" i="19"/>
  <c r="J178" i="19"/>
  <c r="H178" i="19"/>
  <c r="D178" i="19"/>
  <c r="J177" i="19"/>
  <c r="H177" i="19"/>
  <c r="D177" i="19"/>
  <c r="J176" i="19"/>
  <c r="H176" i="19"/>
  <c r="D176" i="19"/>
  <c r="J175" i="19"/>
  <c r="H175" i="19"/>
  <c r="D175" i="19"/>
  <c r="J174" i="19"/>
  <c r="H174" i="19"/>
  <c r="D174" i="19"/>
  <c r="J173" i="19"/>
  <c r="H173" i="19"/>
  <c r="D173" i="19"/>
  <c r="J172" i="19"/>
  <c r="H172" i="19"/>
  <c r="D172" i="19"/>
  <c r="J171" i="19"/>
  <c r="H171" i="19"/>
  <c r="D171" i="19"/>
  <c r="J170" i="19"/>
  <c r="H170" i="19"/>
  <c r="D170" i="19"/>
  <c r="J169" i="19"/>
  <c r="H169" i="19"/>
  <c r="D169" i="19"/>
  <c r="J168" i="19"/>
  <c r="H168" i="19"/>
  <c r="D168" i="19"/>
  <c r="J167" i="19"/>
  <c r="H167" i="19"/>
  <c r="D167" i="19"/>
  <c r="J166" i="19"/>
  <c r="H166" i="19"/>
  <c r="D166" i="19"/>
  <c r="J165" i="19"/>
  <c r="H165" i="19"/>
  <c r="D165" i="19"/>
  <c r="J164" i="19"/>
  <c r="H164" i="19"/>
  <c r="D164" i="19"/>
  <c r="J163" i="19"/>
  <c r="H163" i="19"/>
  <c r="D163" i="19"/>
  <c r="J162" i="19"/>
  <c r="H162" i="19"/>
  <c r="D162" i="19"/>
  <c r="J161" i="19"/>
  <c r="H161" i="19"/>
  <c r="D161" i="19"/>
  <c r="J160" i="19"/>
  <c r="H160" i="19"/>
  <c r="D160" i="19"/>
  <c r="J159" i="19"/>
  <c r="H159" i="19"/>
  <c r="D159" i="19"/>
  <c r="J158" i="19"/>
  <c r="H158" i="19"/>
  <c r="D158" i="19"/>
  <c r="J157" i="19"/>
  <c r="H157" i="19"/>
  <c r="D157" i="19"/>
  <c r="J156" i="19"/>
  <c r="H156" i="19"/>
  <c r="D156" i="19"/>
  <c r="J155" i="19"/>
  <c r="H155" i="19"/>
  <c r="D155" i="19"/>
  <c r="J154" i="19"/>
  <c r="H154" i="19"/>
  <c r="D154" i="19"/>
  <c r="J153" i="19"/>
  <c r="H153" i="19"/>
  <c r="D153" i="19"/>
  <c r="J152" i="19"/>
  <c r="H152" i="19"/>
  <c r="D152" i="19"/>
  <c r="J151" i="19"/>
  <c r="H151" i="19"/>
  <c r="D151" i="19"/>
  <c r="J150" i="19"/>
  <c r="H150" i="19"/>
  <c r="D150" i="19"/>
  <c r="J149" i="19"/>
  <c r="H149" i="19"/>
  <c r="D149" i="19"/>
  <c r="J148" i="19"/>
  <c r="H148" i="19"/>
  <c r="D148" i="19"/>
  <c r="J147" i="19"/>
  <c r="H147" i="19"/>
  <c r="D147" i="19"/>
  <c r="J146" i="19"/>
  <c r="H146" i="19"/>
  <c r="D146" i="19"/>
  <c r="J145" i="19"/>
  <c r="H145" i="19"/>
  <c r="D145" i="19"/>
  <c r="J144" i="19"/>
  <c r="H144" i="19"/>
  <c r="D144" i="19"/>
  <c r="J143" i="19"/>
  <c r="H143" i="19"/>
  <c r="D143" i="19"/>
  <c r="J142" i="19"/>
  <c r="H142" i="19"/>
  <c r="D142" i="19"/>
  <c r="J141" i="19"/>
  <c r="H141" i="19"/>
  <c r="D141" i="19"/>
  <c r="J140" i="19"/>
  <c r="H140" i="19"/>
  <c r="D140" i="19"/>
  <c r="J139" i="19"/>
  <c r="H139" i="19"/>
  <c r="D139" i="19"/>
  <c r="J138" i="19"/>
  <c r="H138" i="19"/>
  <c r="D138" i="19"/>
  <c r="J137" i="19"/>
  <c r="H137" i="19"/>
  <c r="D137" i="19"/>
  <c r="J136" i="19"/>
  <c r="H136" i="19"/>
  <c r="D136" i="19"/>
  <c r="J135" i="19"/>
  <c r="H135" i="19"/>
  <c r="D135" i="19"/>
  <c r="J134" i="19"/>
  <c r="H134" i="19"/>
  <c r="D134" i="19"/>
  <c r="J133" i="19"/>
  <c r="H133" i="19"/>
  <c r="D133" i="19"/>
  <c r="J132" i="19"/>
  <c r="H132" i="19"/>
  <c r="D132" i="19"/>
  <c r="J131" i="19"/>
  <c r="H131" i="19"/>
  <c r="D131" i="19"/>
  <c r="J130" i="19"/>
  <c r="H130" i="19"/>
  <c r="D130" i="19"/>
  <c r="J129" i="19"/>
  <c r="H129" i="19"/>
  <c r="D129" i="19"/>
  <c r="J128" i="19"/>
  <c r="H128" i="19"/>
  <c r="D128" i="19"/>
  <c r="J127" i="19"/>
  <c r="H127" i="19"/>
  <c r="D127" i="19"/>
  <c r="J126" i="19"/>
  <c r="H126" i="19"/>
  <c r="D126" i="19"/>
  <c r="J125" i="19"/>
  <c r="H125" i="19"/>
  <c r="D125" i="19"/>
  <c r="J124" i="19"/>
  <c r="H124" i="19"/>
  <c r="D124" i="19"/>
  <c r="J123" i="19"/>
  <c r="H123" i="19"/>
  <c r="D123" i="19"/>
  <c r="J122" i="19"/>
  <c r="H122" i="19"/>
  <c r="D122" i="19"/>
  <c r="J121" i="19"/>
  <c r="H121" i="19"/>
  <c r="D121" i="19"/>
  <c r="J120" i="19"/>
  <c r="H120" i="19"/>
  <c r="D120" i="19"/>
  <c r="J119" i="19"/>
  <c r="H119" i="19"/>
  <c r="D119" i="19"/>
  <c r="J118" i="19"/>
  <c r="H118" i="19"/>
  <c r="D118" i="19"/>
  <c r="J117" i="19"/>
  <c r="H117" i="19"/>
  <c r="D117" i="19"/>
  <c r="J116" i="19"/>
  <c r="H116" i="19"/>
  <c r="D116" i="19"/>
  <c r="J115" i="19"/>
  <c r="H115" i="19"/>
  <c r="D115" i="19"/>
  <c r="J114" i="19"/>
  <c r="H114" i="19"/>
  <c r="D114" i="19"/>
  <c r="J113" i="19"/>
  <c r="H113" i="19"/>
  <c r="D113" i="19"/>
  <c r="J112" i="19"/>
  <c r="H112" i="19"/>
  <c r="D112" i="19"/>
  <c r="J111" i="19"/>
  <c r="H111" i="19"/>
  <c r="D111" i="19"/>
  <c r="J110" i="19"/>
  <c r="H110" i="19"/>
  <c r="D110" i="19"/>
  <c r="J109" i="19"/>
  <c r="H109" i="19"/>
  <c r="D109" i="19"/>
  <c r="J108" i="19"/>
  <c r="H108" i="19"/>
  <c r="D108" i="19"/>
  <c r="J107" i="19"/>
  <c r="H107" i="19"/>
  <c r="D107" i="19"/>
  <c r="J106" i="19"/>
  <c r="H106" i="19"/>
  <c r="D106" i="19"/>
  <c r="J105" i="19"/>
  <c r="H105" i="19"/>
  <c r="D105" i="19"/>
  <c r="J104" i="19"/>
  <c r="H104" i="19"/>
  <c r="D104" i="19"/>
  <c r="J103" i="19"/>
  <c r="H103" i="19"/>
  <c r="D103" i="19"/>
  <c r="J102" i="19"/>
  <c r="H102" i="19"/>
  <c r="D102" i="19"/>
  <c r="J101" i="19"/>
  <c r="H101" i="19"/>
  <c r="D101" i="19"/>
  <c r="J100" i="19"/>
  <c r="H100" i="19"/>
  <c r="D100" i="19"/>
  <c r="J99" i="19"/>
  <c r="H99" i="19"/>
  <c r="D99" i="19"/>
  <c r="J98" i="19"/>
  <c r="H98" i="19"/>
  <c r="D98" i="19"/>
  <c r="J97" i="19"/>
  <c r="H97" i="19"/>
  <c r="D97" i="19"/>
  <c r="J96" i="19"/>
  <c r="H96" i="19"/>
  <c r="D96" i="19"/>
  <c r="J95" i="19"/>
  <c r="H95" i="19"/>
  <c r="D95" i="19"/>
  <c r="J94" i="19"/>
  <c r="H94" i="19"/>
  <c r="D94" i="19"/>
  <c r="J93" i="19"/>
  <c r="H93" i="19"/>
  <c r="D93" i="19"/>
  <c r="J92" i="19"/>
  <c r="H92" i="19"/>
  <c r="D92" i="19"/>
  <c r="J91" i="19"/>
  <c r="H91" i="19"/>
  <c r="D91" i="19"/>
  <c r="J90" i="19"/>
  <c r="H90" i="19"/>
  <c r="D90" i="19"/>
  <c r="J89" i="19"/>
  <c r="H89" i="19"/>
  <c r="D89" i="19"/>
  <c r="J88" i="19"/>
  <c r="H88" i="19"/>
  <c r="D88" i="19"/>
  <c r="J87" i="19"/>
  <c r="H87" i="19"/>
  <c r="D87" i="19"/>
  <c r="J86" i="19"/>
  <c r="H86" i="19"/>
  <c r="D86" i="19"/>
  <c r="J85" i="19"/>
  <c r="H85" i="19"/>
  <c r="D85" i="19"/>
  <c r="J84" i="19"/>
  <c r="H84" i="19"/>
  <c r="D84" i="19"/>
  <c r="J83" i="19"/>
  <c r="H83" i="19"/>
  <c r="D83" i="19"/>
  <c r="J82" i="19"/>
  <c r="H82" i="19"/>
  <c r="D82" i="19"/>
  <c r="J81" i="19"/>
  <c r="H81" i="19"/>
  <c r="D81" i="19"/>
  <c r="J80" i="19"/>
  <c r="H80" i="19"/>
  <c r="D80" i="19"/>
  <c r="J79" i="19"/>
  <c r="H79" i="19"/>
  <c r="D79" i="19"/>
  <c r="J78" i="19"/>
  <c r="H78" i="19"/>
  <c r="D78" i="19"/>
  <c r="J77" i="19"/>
  <c r="H77" i="19"/>
  <c r="D77" i="19"/>
  <c r="J76" i="19"/>
  <c r="H76" i="19"/>
  <c r="D76" i="19"/>
  <c r="J75" i="19"/>
  <c r="H75" i="19"/>
  <c r="D75" i="19"/>
  <c r="J74" i="19"/>
  <c r="H74" i="19"/>
  <c r="D74" i="19"/>
  <c r="J73" i="19"/>
  <c r="H73" i="19"/>
  <c r="D73" i="19"/>
  <c r="J72" i="19"/>
  <c r="H72" i="19"/>
  <c r="D72" i="19"/>
  <c r="J71" i="19"/>
  <c r="H71" i="19"/>
  <c r="D71" i="19"/>
  <c r="J70" i="19"/>
  <c r="H70" i="19"/>
  <c r="D70" i="19"/>
  <c r="J69" i="19"/>
  <c r="H69" i="19"/>
  <c r="D69" i="19"/>
  <c r="J68" i="19"/>
  <c r="H68" i="19"/>
  <c r="D68" i="19"/>
  <c r="J67" i="19"/>
  <c r="H67" i="19"/>
  <c r="D67" i="19"/>
  <c r="J66" i="19"/>
  <c r="H66" i="19"/>
  <c r="D66" i="19"/>
  <c r="J65" i="19"/>
  <c r="H65" i="19"/>
  <c r="D65" i="19"/>
  <c r="J64" i="19"/>
  <c r="H64" i="19"/>
  <c r="D64" i="19"/>
  <c r="J63" i="19"/>
  <c r="H63" i="19"/>
  <c r="D63" i="19"/>
  <c r="J62" i="19"/>
  <c r="H62" i="19"/>
  <c r="D62" i="19"/>
  <c r="J61" i="19"/>
  <c r="H61" i="19"/>
  <c r="D61" i="19"/>
  <c r="J60" i="19"/>
  <c r="H60" i="19"/>
  <c r="D60" i="19"/>
  <c r="J59" i="19"/>
  <c r="H59" i="19"/>
  <c r="D59" i="19"/>
  <c r="J58" i="19"/>
  <c r="H58" i="19"/>
  <c r="D58" i="19"/>
  <c r="J57" i="19"/>
  <c r="H57" i="19"/>
  <c r="D57" i="19"/>
  <c r="J56" i="19"/>
  <c r="H56" i="19"/>
  <c r="D56" i="19"/>
  <c r="J55" i="19"/>
  <c r="H55" i="19"/>
  <c r="D55" i="19"/>
  <c r="J54" i="19"/>
  <c r="H54" i="19"/>
  <c r="D54" i="19"/>
  <c r="J53" i="19"/>
  <c r="H53" i="19"/>
  <c r="D53" i="19"/>
  <c r="J52" i="19"/>
  <c r="H52" i="19"/>
  <c r="D52" i="19"/>
  <c r="J51" i="19"/>
  <c r="H51" i="19"/>
  <c r="D51" i="19"/>
  <c r="J50" i="19"/>
  <c r="H50" i="19"/>
  <c r="D50" i="19"/>
  <c r="J49" i="19"/>
  <c r="H49" i="19"/>
  <c r="D49" i="19"/>
  <c r="J48" i="19"/>
  <c r="H48" i="19"/>
  <c r="D48" i="19"/>
  <c r="J47" i="19"/>
  <c r="H47" i="19"/>
  <c r="D47" i="19"/>
  <c r="J46" i="19"/>
  <c r="H46" i="19"/>
  <c r="D46" i="19"/>
  <c r="J45" i="19"/>
  <c r="H45" i="19"/>
  <c r="D45" i="19"/>
  <c r="J44" i="19"/>
  <c r="H44" i="19"/>
  <c r="D44" i="19"/>
  <c r="J43" i="19"/>
  <c r="H43" i="19"/>
  <c r="D43" i="19"/>
  <c r="J42" i="19"/>
  <c r="H42" i="19"/>
  <c r="D42" i="19"/>
  <c r="J41" i="19"/>
  <c r="H41" i="19"/>
  <c r="D41" i="19"/>
  <c r="J40" i="19"/>
  <c r="H40" i="19"/>
  <c r="D40" i="19"/>
  <c r="J39" i="19"/>
  <c r="H39" i="19"/>
  <c r="D39" i="19"/>
  <c r="J38" i="19"/>
  <c r="H38" i="19"/>
  <c r="D38" i="19"/>
  <c r="J37" i="19"/>
  <c r="H37" i="19"/>
  <c r="D37" i="19"/>
  <c r="J36" i="19"/>
  <c r="H36" i="19"/>
  <c r="D36" i="19"/>
  <c r="J35" i="19"/>
  <c r="H35" i="19"/>
  <c r="D35" i="19"/>
  <c r="J34" i="19"/>
  <c r="H34" i="19"/>
  <c r="D34" i="19"/>
  <c r="J33" i="19"/>
  <c r="H33" i="19"/>
  <c r="D33" i="19"/>
  <c r="J32" i="19"/>
  <c r="H32" i="19"/>
  <c r="D32" i="19"/>
  <c r="J31" i="19"/>
  <c r="H31" i="19"/>
  <c r="D31" i="19"/>
  <c r="J30" i="19"/>
  <c r="H30" i="19"/>
  <c r="D30" i="19"/>
  <c r="J29" i="19"/>
  <c r="H29" i="19"/>
  <c r="D29" i="19"/>
  <c r="J28" i="19"/>
  <c r="H28" i="19"/>
  <c r="D28" i="19"/>
  <c r="J27" i="19"/>
  <c r="H27" i="19"/>
  <c r="D27" i="19"/>
  <c r="J26" i="19"/>
  <c r="H26" i="19"/>
  <c r="D26" i="19"/>
  <c r="J25" i="19"/>
  <c r="H25" i="19"/>
  <c r="D25" i="19"/>
  <c r="J24" i="19"/>
  <c r="H24" i="19"/>
  <c r="D24" i="19"/>
  <c r="J23" i="19"/>
  <c r="H23" i="19"/>
  <c r="D23" i="19"/>
  <c r="J22" i="19"/>
  <c r="H22" i="19"/>
  <c r="D22" i="19"/>
  <c r="J21" i="19"/>
  <c r="H21" i="19"/>
  <c r="D21" i="19"/>
  <c r="J20" i="19"/>
  <c r="H20" i="19"/>
  <c r="D20" i="19"/>
  <c r="J19" i="19"/>
  <c r="H19" i="19"/>
  <c r="D19" i="19"/>
  <c r="J18" i="19"/>
  <c r="D18" i="19"/>
  <c r="D14" i="19"/>
  <c r="J6" i="19"/>
  <c r="I6" i="19"/>
  <c r="J5" i="19"/>
  <c r="I5" i="19"/>
  <c r="J4" i="19"/>
  <c r="I4" i="19"/>
  <c r="D419" i="16"/>
  <c r="H419" i="16"/>
  <c r="J419" i="16"/>
  <c r="D420" i="16"/>
  <c r="H420" i="16"/>
  <c r="J420" i="16"/>
  <c r="D421" i="16"/>
  <c r="H421" i="16"/>
  <c r="J421" i="16"/>
  <c r="D422" i="16"/>
  <c r="H422" i="16"/>
  <c r="J422" i="16"/>
  <c r="D423" i="16"/>
  <c r="H423" i="16"/>
  <c r="J423" i="16"/>
  <c r="D424" i="16"/>
  <c r="H424" i="16"/>
  <c r="J424" i="16"/>
  <c r="D425" i="16"/>
  <c r="H425" i="16"/>
  <c r="J425" i="16"/>
  <c r="D426" i="16"/>
  <c r="H426" i="16"/>
  <c r="J426" i="16"/>
  <c r="D427" i="16"/>
  <c r="H427" i="16"/>
  <c r="J427" i="16"/>
  <c r="D428" i="16"/>
  <c r="H428" i="16"/>
  <c r="J428" i="16"/>
  <c r="D429" i="16"/>
  <c r="H429" i="16"/>
  <c r="J429" i="16"/>
  <c r="D430" i="16"/>
  <c r="H430" i="16"/>
  <c r="J430" i="16"/>
  <c r="D431" i="16"/>
  <c r="H431" i="16"/>
  <c r="J431" i="16"/>
  <c r="D432" i="16"/>
  <c r="H432" i="16"/>
  <c r="J432" i="16"/>
  <c r="D433" i="16"/>
  <c r="H433" i="16"/>
  <c r="J433" i="16"/>
  <c r="D434" i="16"/>
  <c r="H434" i="16"/>
  <c r="J434" i="16"/>
  <c r="D435" i="16"/>
  <c r="H435" i="16"/>
  <c r="J435" i="16"/>
  <c r="D436" i="16"/>
  <c r="H436" i="16"/>
  <c r="J436" i="16"/>
  <c r="D437" i="16"/>
  <c r="H437" i="16"/>
  <c r="J437" i="16"/>
  <c r="D438" i="16"/>
  <c r="H438" i="16"/>
  <c r="J438" i="16"/>
  <c r="D439" i="16"/>
  <c r="H439" i="16"/>
  <c r="J439" i="16"/>
  <c r="D440" i="16"/>
  <c r="H440" i="16"/>
  <c r="J440" i="16"/>
  <c r="D441" i="16"/>
  <c r="H441" i="16"/>
  <c r="J441" i="16"/>
  <c r="D442" i="16"/>
  <c r="H442" i="16"/>
  <c r="J442" i="16"/>
  <c r="D443" i="16"/>
  <c r="H443" i="16"/>
  <c r="J443" i="16"/>
  <c r="D444" i="16"/>
  <c r="H444" i="16"/>
  <c r="J444" i="16"/>
  <c r="D445" i="16"/>
  <c r="H445" i="16"/>
  <c r="J445" i="16"/>
  <c r="D446" i="16"/>
  <c r="H446" i="16"/>
  <c r="J446" i="16"/>
  <c r="D447" i="16"/>
  <c r="H447" i="16"/>
  <c r="J447" i="16"/>
  <c r="D448" i="16"/>
  <c r="H448" i="16"/>
  <c r="J448" i="16"/>
  <c r="D449" i="16"/>
  <c r="H449" i="16"/>
  <c r="J449" i="16"/>
  <c r="D450" i="16"/>
  <c r="H450" i="16"/>
  <c r="J450" i="16"/>
  <c r="D451" i="16"/>
  <c r="H451" i="16"/>
  <c r="J451" i="16"/>
  <c r="D452" i="16"/>
  <c r="H452" i="16"/>
  <c r="J452" i="16"/>
  <c r="D453" i="16"/>
  <c r="H453" i="16"/>
  <c r="J453" i="16"/>
  <c r="D454" i="16"/>
  <c r="H454" i="16"/>
  <c r="J454" i="16"/>
  <c r="D455" i="16"/>
  <c r="H455" i="16"/>
  <c r="J455" i="16"/>
  <c r="D456" i="16"/>
  <c r="H456" i="16"/>
  <c r="J456" i="16"/>
  <c r="D457" i="16"/>
  <c r="H457" i="16"/>
  <c r="J457" i="16"/>
  <c r="D458" i="16"/>
  <c r="H458" i="16"/>
  <c r="J458" i="16"/>
  <c r="D459" i="16"/>
  <c r="H459" i="16"/>
  <c r="J459" i="16"/>
  <c r="D460" i="16"/>
  <c r="H460" i="16"/>
  <c r="J460" i="16"/>
  <c r="D461" i="16"/>
  <c r="H461" i="16"/>
  <c r="J461" i="16"/>
  <c r="D462" i="16"/>
  <c r="H462" i="16"/>
  <c r="J462" i="16"/>
  <c r="D463" i="16"/>
  <c r="H463" i="16"/>
  <c r="J463" i="16"/>
  <c r="D464" i="16"/>
  <c r="H464" i="16"/>
  <c r="J464" i="16"/>
  <c r="D465" i="16"/>
  <c r="H465" i="16"/>
  <c r="J465" i="16"/>
  <c r="D466" i="16"/>
  <c r="H466" i="16"/>
  <c r="J466" i="16"/>
  <c r="D467" i="16"/>
  <c r="H467" i="16"/>
  <c r="J467" i="16"/>
  <c r="D468" i="16"/>
  <c r="H468" i="16"/>
  <c r="J468" i="16"/>
  <c r="D469" i="16"/>
  <c r="H469" i="16"/>
  <c r="J469" i="16"/>
  <c r="D470" i="16"/>
  <c r="H470" i="16"/>
  <c r="J470" i="16"/>
  <c r="D471" i="16"/>
  <c r="H471" i="16"/>
  <c r="J471" i="16"/>
  <c r="D472" i="16"/>
  <c r="H472" i="16"/>
  <c r="J472" i="16"/>
  <c r="D473" i="16"/>
  <c r="H473" i="16"/>
  <c r="J473" i="16"/>
  <c r="D474" i="16"/>
  <c r="H474" i="16"/>
  <c r="J474" i="16"/>
  <c r="D475" i="16"/>
  <c r="H475" i="16"/>
  <c r="J475" i="16"/>
  <c r="D476" i="16"/>
  <c r="H476" i="16"/>
  <c r="J476" i="16"/>
  <c r="D477" i="16"/>
  <c r="H477" i="16"/>
  <c r="J477" i="16"/>
  <c r="D478" i="16"/>
  <c r="H478" i="16"/>
  <c r="J478" i="16"/>
  <c r="D479" i="16"/>
  <c r="H479" i="16"/>
  <c r="J479" i="16"/>
  <c r="D480" i="16"/>
  <c r="H480" i="16"/>
  <c r="J480" i="16"/>
  <c r="D481" i="16"/>
  <c r="H481" i="16"/>
  <c r="J481" i="16"/>
  <c r="D482" i="16"/>
  <c r="H482" i="16"/>
  <c r="J482" i="16"/>
  <c r="D483" i="16"/>
  <c r="H483" i="16"/>
  <c r="J483" i="16"/>
  <c r="D484" i="16"/>
  <c r="H484" i="16"/>
  <c r="J484" i="16"/>
  <c r="D485" i="16"/>
  <c r="H485" i="16"/>
  <c r="J485" i="16"/>
  <c r="D486" i="16"/>
  <c r="H486" i="16"/>
  <c r="J486" i="16"/>
  <c r="D487" i="16"/>
  <c r="H487" i="16"/>
  <c r="J487" i="16"/>
  <c r="D488" i="16"/>
  <c r="H488" i="16"/>
  <c r="J488" i="16"/>
  <c r="D489" i="16"/>
  <c r="H489" i="16"/>
  <c r="J489" i="16"/>
  <c r="D490" i="16"/>
  <c r="H490" i="16"/>
  <c r="J490" i="16"/>
  <c r="D491" i="16"/>
  <c r="H491" i="16"/>
  <c r="J491" i="16"/>
  <c r="D492" i="16"/>
  <c r="H492" i="16"/>
  <c r="J492" i="16"/>
  <c r="D493" i="16"/>
  <c r="H493" i="16"/>
  <c r="J493" i="16"/>
  <c r="D494" i="16"/>
  <c r="H494" i="16"/>
  <c r="J494" i="16"/>
  <c r="D495" i="16"/>
  <c r="H495" i="16"/>
  <c r="J495" i="16"/>
  <c r="D496" i="16"/>
  <c r="H496" i="16"/>
  <c r="J496" i="16"/>
  <c r="D497" i="16"/>
  <c r="H497" i="16"/>
  <c r="J497" i="16"/>
  <c r="D498" i="16"/>
  <c r="H498" i="16"/>
  <c r="J498" i="16"/>
  <c r="D499" i="16"/>
  <c r="H499" i="16"/>
  <c r="J499" i="16"/>
  <c r="D500" i="16"/>
  <c r="H500" i="16"/>
  <c r="J500" i="16"/>
  <c r="D501" i="16"/>
  <c r="H501" i="16"/>
  <c r="J501" i="16"/>
  <c r="D502" i="16"/>
  <c r="H502" i="16"/>
  <c r="J502" i="16"/>
  <c r="D503" i="16"/>
  <c r="H503" i="16"/>
  <c r="J503" i="16"/>
  <c r="D504" i="16"/>
  <c r="H504" i="16"/>
  <c r="J504" i="16"/>
  <c r="D505" i="16"/>
  <c r="H505" i="16"/>
  <c r="J505" i="16"/>
  <c r="D506" i="16"/>
  <c r="H506" i="16"/>
  <c r="J506" i="16"/>
  <c r="D507" i="16"/>
  <c r="H507" i="16"/>
  <c r="J507" i="16"/>
  <c r="D508" i="16"/>
  <c r="H508" i="16"/>
  <c r="J508" i="16"/>
  <c r="D509" i="16"/>
  <c r="H509" i="16"/>
  <c r="J509" i="16"/>
  <c r="D510" i="16"/>
  <c r="H510" i="16"/>
  <c r="J510" i="16"/>
  <c r="D511" i="16"/>
  <c r="H511" i="16"/>
  <c r="J511" i="16"/>
  <c r="D512" i="16"/>
  <c r="H512" i="16"/>
  <c r="J512" i="16"/>
  <c r="D513" i="16"/>
  <c r="H513" i="16"/>
  <c r="J513" i="16"/>
  <c r="D514" i="16"/>
  <c r="H514" i="16"/>
  <c r="J514" i="16"/>
  <c r="D515" i="16"/>
  <c r="H515" i="16"/>
  <c r="J515" i="16"/>
  <c r="D516" i="16"/>
  <c r="H516" i="16"/>
  <c r="J516" i="16"/>
  <c r="D517" i="16"/>
  <c r="H517" i="16"/>
  <c r="J517" i="16"/>
  <c r="D415" i="16"/>
  <c r="H415" i="16"/>
  <c r="J415" i="16"/>
  <c r="D416" i="16"/>
  <c r="H416" i="16"/>
  <c r="J416" i="16"/>
  <c r="D417" i="16"/>
  <c r="H417" i="16"/>
  <c r="J417" i="16"/>
  <c r="D418" i="16"/>
  <c r="H418" i="16"/>
  <c r="J418" i="16"/>
  <c r="D118" i="16"/>
  <c r="H118" i="16"/>
  <c r="J118" i="16"/>
  <c r="D119" i="16"/>
  <c r="H119" i="16"/>
  <c r="J119" i="16"/>
  <c r="D120" i="16"/>
  <c r="H120" i="16"/>
  <c r="J120" i="16"/>
  <c r="D121" i="16"/>
  <c r="H121" i="16"/>
  <c r="J121" i="16"/>
  <c r="D122" i="16"/>
  <c r="H122" i="16"/>
  <c r="J122" i="16"/>
  <c r="D123" i="16"/>
  <c r="H123" i="16"/>
  <c r="J123" i="16"/>
  <c r="D124" i="16"/>
  <c r="H124" i="16"/>
  <c r="J124" i="16"/>
  <c r="D125" i="16"/>
  <c r="H125" i="16"/>
  <c r="J125" i="16"/>
  <c r="D126" i="16"/>
  <c r="H126" i="16"/>
  <c r="J126" i="16"/>
  <c r="D127" i="16"/>
  <c r="H127" i="16"/>
  <c r="J127" i="16"/>
  <c r="D128" i="16"/>
  <c r="H128" i="16"/>
  <c r="J128" i="16"/>
  <c r="D129" i="16"/>
  <c r="H129" i="16"/>
  <c r="J129" i="16"/>
  <c r="D130" i="16"/>
  <c r="H130" i="16"/>
  <c r="J130" i="16"/>
  <c r="D131" i="16"/>
  <c r="H131" i="16"/>
  <c r="J131" i="16"/>
  <c r="D132" i="16"/>
  <c r="H132" i="16"/>
  <c r="J132" i="16"/>
  <c r="D133" i="16"/>
  <c r="H133" i="16"/>
  <c r="J133" i="16"/>
  <c r="D134" i="16"/>
  <c r="H134" i="16"/>
  <c r="J134" i="16"/>
  <c r="D135" i="16"/>
  <c r="H135" i="16"/>
  <c r="J135" i="16"/>
  <c r="D136" i="16"/>
  <c r="H136" i="16"/>
  <c r="J136" i="16"/>
  <c r="D137" i="16"/>
  <c r="H137" i="16"/>
  <c r="J137" i="16"/>
  <c r="D138" i="16"/>
  <c r="H138" i="16"/>
  <c r="J138" i="16"/>
  <c r="D139" i="16"/>
  <c r="H139" i="16"/>
  <c r="J139" i="16"/>
  <c r="D140" i="16"/>
  <c r="H140" i="16"/>
  <c r="J140" i="16"/>
  <c r="D141" i="16"/>
  <c r="H141" i="16"/>
  <c r="J141" i="16"/>
  <c r="D142" i="16"/>
  <c r="H142" i="16"/>
  <c r="J142" i="16"/>
  <c r="D143" i="16"/>
  <c r="H143" i="16"/>
  <c r="J143" i="16"/>
  <c r="D144" i="16"/>
  <c r="H144" i="16"/>
  <c r="J144" i="16"/>
  <c r="D145" i="16"/>
  <c r="H145" i="16"/>
  <c r="J145" i="16"/>
  <c r="D146" i="16"/>
  <c r="H146" i="16"/>
  <c r="J146" i="16"/>
  <c r="D147" i="16"/>
  <c r="H147" i="16"/>
  <c r="J147" i="16"/>
  <c r="D148" i="16"/>
  <c r="H148" i="16"/>
  <c r="J148" i="16"/>
  <c r="D149" i="16"/>
  <c r="H149" i="16"/>
  <c r="J149" i="16"/>
  <c r="D150" i="16"/>
  <c r="H150" i="16"/>
  <c r="J150" i="16"/>
  <c r="D151" i="16"/>
  <c r="H151" i="16"/>
  <c r="J151" i="16"/>
  <c r="D152" i="16"/>
  <c r="H152" i="16"/>
  <c r="J152" i="16"/>
  <c r="D153" i="16"/>
  <c r="H153" i="16"/>
  <c r="J153" i="16"/>
  <c r="D154" i="16"/>
  <c r="H154" i="16"/>
  <c r="J154" i="16"/>
  <c r="D155" i="16"/>
  <c r="H155" i="16"/>
  <c r="J155" i="16"/>
  <c r="D156" i="16"/>
  <c r="H156" i="16"/>
  <c r="J156" i="16"/>
  <c r="D157" i="16"/>
  <c r="H157" i="16"/>
  <c r="J157" i="16"/>
  <c r="D158" i="16"/>
  <c r="H158" i="16"/>
  <c r="J158" i="16"/>
  <c r="D159" i="16"/>
  <c r="H159" i="16"/>
  <c r="J159" i="16"/>
  <c r="D160" i="16"/>
  <c r="H160" i="16"/>
  <c r="J160" i="16"/>
  <c r="D161" i="16"/>
  <c r="H161" i="16"/>
  <c r="J161" i="16"/>
  <c r="D162" i="16"/>
  <c r="H162" i="16"/>
  <c r="J162" i="16"/>
  <c r="D163" i="16"/>
  <c r="H163" i="16"/>
  <c r="J163" i="16"/>
  <c r="D164" i="16"/>
  <c r="H164" i="16"/>
  <c r="J164" i="16"/>
  <c r="D165" i="16"/>
  <c r="H165" i="16"/>
  <c r="J165" i="16"/>
  <c r="D166" i="16"/>
  <c r="H166" i="16"/>
  <c r="J166" i="16"/>
  <c r="D167" i="16"/>
  <c r="H167" i="16"/>
  <c r="J167" i="16"/>
  <c r="D168" i="16"/>
  <c r="H168" i="16"/>
  <c r="J168" i="16"/>
  <c r="D169" i="16"/>
  <c r="H169" i="16"/>
  <c r="J169" i="16"/>
  <c r="D170" i="16"/>
  <c r="H170" i="16"/>
  <c r="J170" i="16"/>
  <c r="D171" i="16"/>
  <c r="H171" i="16"/>
  <c r="J171" i="16"/>
  <c r="D172" i="16"/>
  <c r="H172" i="16"/>
  <c r="J172" i="16"/>
  <c r="D173" i="16"/>
  <c r="H173" i="16"/>
  <c r="J173" i="16"/>
  <c r="D174" i="16"/>
  <c r="H174" i="16"/>
  <c r="J174" i="16"/>
  <c r="D175" i="16"/>
  <c r="H175" i="16"/>
  <c r="J175" i="16"/>
  <c r="D176" i="16"/>
  <c r="H176" i="16"/>
  <c r="J176" i="16"/>
  <c r="D177" i="16"/>
  <c r="H177" i="16"/>
  <c r="J177" i="16"/>
  <c r="D178" i="16"/>
  <c r="H178" i="16"/>
  <c r="J178" i="16"/>
  <c r="D179" i="16"/>
  <c r="H179" i="16"/>
  <c r="J179" i="16"/>
  <c r="D180" i="16"/>
  <c r="H180" i="16"/>
  <c r="J180" i="16"/>
  <c r="D181" i="16"/>
  <c r="H181" i="16"/>
  <c r="J181" i="16"/>
  <c r="D182" i="16"/>
  <c r="H182" i="16"/>
  <c r="J182" i="16"/>
  <c r="D183" i="16"/>
  <c r="H183" i="16"/>
  <c r="J183" i="16"/>
  <c r="D184" i="16"/>
  <c r="H184" i="16"/>
  <c r="J184" i="16"/>
  <c r="D185" i="16"/>
  <c r="H185" i="16"/>
  <c r="J185" i="16"/>
  <c r="D186" i="16"/>
  <c r="H186" i="16"/>
  <c r="J186" i="16"/>
  <c r="D187" i="16"/>
  <c r="H187" i="16"/>
  <c r="J187" i="16"/>
  <c r="D188" i="16"/>
  <c r="H188" i="16"/>
  <c r="J188" i="16"/>
  <c r="D189" i="16"/>
  <c r="H189" i="16"/>
  <c r="J189" i="16"/>
  <c r="D190" i="16"/>
  <c r="H190" i="16"/>
  <c r="J190" i="16"/>
  <c r="D191" i="16"/>
  <c r="H191" i="16"/>
  <c r="J191" i="16"/>
  <c r="D192" i="16"/>
  <c r="H192" i="16"/>
  <c r="J192" i="16"/>
  <c r="D193" i="16"/>
  <c r="H193" i="16"/>
  <c r="J193" i="16"/>
  <c r="D194" i="16"/>
  <c r="H194" i="16"/>
  <c r="J194" i="16"/>
  <c r="D195" i="16"/>
  <c r="H195" i="16"/>
  <c r="J195" i="16"/>
  <c r="D196" i="16"/>
  <c r="H196" i="16"/>
  <c r="J196" i="16"/>
  <c r="D197" i="16"/>
  <c r="H197" i="16"/>
  <c r="J197" i="16"/>
  <c r="D198" i="16"/>
  <c r="H198" i="16"/>
  <c r="J198" i="16"/>
  <c r="D199" i="16"/>
  <c r="H199" i="16"/>
  <c r="J199" i="16"/>
  <c r="D200" i="16"/>
  <c r="H200" i="16"/>
  <c r="J200" i="16"/>
  <c r="D201" i="16"/>
  <c r="H201" i="16"/>
  <c r="J201" i="16"/>
  <c r="D202" i="16"/>
  <c r="H202" i="16"/>
  <c r="J202" i="16"/>
  <c r="D203" i="16"/>
  <c r="H203" i="16"/>
  <c r="J203" i="16"/>
  <c r="D204" i="16"/>
  <c r="H204" i="16"/>
  <c r="J204" i="16"/>
  <c r="D205" i="16"/>
  <c r="H205" i="16"/>
  <c r="J205" i="16"/>
  <c r="D206" i="16"/>
  <c r="H206" i="16"/>
  <c r="J206" i="16"/>
  <c r="D207" i="16"/>
  <c r="H207" i="16"/>
  <c r="J207" i="16"/>
  <c r="D208" i="16"/>
  <c r="H208" i="16"/>
  <c r="J208" i="16"/>
  <c r="D209" i="16"/>
  <c r="H209" i="16"/>
  <c r="J209" i="16"/>
  <c r="D210" i="16"/>
  <c r="H210" i="16"/>
  <c r="J210" i="16"/>
  <c r="D211" i="16"/>
  <c r="H211" i="16"/>
  <c r="J211" i="16"/>
  <c r="D212" i="16"/>
  <c r="H212" i="16"/>
  <c r="J212" i="16"/>
  <c r="D213" i="16"/>
  <c r="H213" i="16"/>
  <c r="J213" i="16"/>
  <c r="D214" i="16"/>
  <c r="H214" i="16"/>
  <c r="J214" i="16"/>
  <c r="D215" i="16"/>
  <c r="H215" i="16"/>
  <c r="J215" i="16"/>
  <c r="D216" i="16"/>
  <c r="H216" i="16"/>
  <c r="J216" i="16"/>
  <c r="D217" i="16"/>
  <c r="H217" i="16"/>
  <c r="J217" i="16"/>
  <c r="D218" i="16"/>
  <c r="H218" i="16"/>
  <c r="J218" i="16"/>
  <c r="D219" i="16"/>
  <c r="H219" i="16"/>
  <c r="J219" i="16"/>
  <c r="D220" i="16"/>
  <c r="H220" i="16"/>
  <c r="J220" i="16"/>
  <c r="D221" i="16"/>
  <c r="H221" i="16"/>
  <c r="J221" i="16"/>
  <c r="D222" i="16"/>
  <c r="H222" i="16"/>
  <c r="J222" i="16"/>
  <c r="D223" i="16"/>
  <c r="H223" i="16"/>
  <c r="J223" i="16"/>
  <c r="D224" i="16"/>
  <c r="H224" i="16"/>
  <c r="J224" i="16"/>
  <c r="D225" i="16"/>
  <c r="H225" i="16"/>
  <c r="J225" i="16"/>
  <c r="D226" i="16"/>
  <c r="H226" i="16"/>
  <c r="J226" i="16"/>
  <c r="D227" i="16"/>
  <c r="H227" i="16"/>
  <c r="J227" i="16"/>
  <c r="D228" i="16"/>
  <c r="H228" i="16"/>
  <c r="J228" i="16"/>
  <c r="D229" i="16"/>
  <c r="H229" i="16"/>
  <c r="J229" i="16"/>
  <c r="D230" i="16"/>
  <c r="H230" i="16"/>
  <c r="J230" i="16"/>
  <c r="D231" i="16"/>
  <c r="H231" i="16"/>
  <c r="J231" i="16"/>
  <c r="D232" i="16"/>
  <c r="H232" i="16"/>
  <c r="J232" i="16"/>
  <c r="D233" i="16"/>
  <c r="H233" i="16"/>
  <c r="J233" i="16"/>
  <c r="D234" i="16"/>
  <c r="H234" i="16"/>
  <c r="J234" i="16"/>
  <c r="D235" i="16"/>
  <c r="H235" i="16"/>
  <c r="J235" i="16"/>
  <c r="D236" i="16"/>
  <c r="H236" i="16"/>
  <c r="J236" i="16"/>
  <c r="D237" i="16"/>
  <c r="H237" i="16"/>
  <c r="J237" i="16"/>
  <c r="D238" i="16"/>
  <c r="H238" i="16"/>
  <c r="J238" i="16"/>
  <c r="D239" i="16"/>
  <c r="H239" i="16"/>
  <c r="J239" i="16"/>
  <c r="D240" i="16"/>
  <c r="H240" i="16"/>
  <c r="J240" i="16"/>
  <c r="D241" i="16"/>
  <c r="H241" i="16"/>
  <c r="J241" i="16"/>
  <c r="D242" i="16"/>
  <c r="H242" i="16"/>
  <c r="J242" i="16"/>
  <c r="D243" i="16"/>
  <c r="H243" i="16"/>
  <c r="J243" i="16"/>
  <c r="D244" i="16"/>
  <c r="H244" i="16"/>
  <c r="J244" i="16"/>
  <c r="D245" i="16"/>
  <c r="H245" i="16"/>
  <c r="J245" i="16"/>
  <c r="D246" i="16"/>
  <c r="H246" i="16"/>
  <c r="J246" i="16"/>
  <c r="D247" i="16"/>
  <c r="H247" i="16"/>
  <c r="J247" i="16"/>
  <c r="D248" i="16"/>
  <c r="H248" i="16"/>
  <c r="J248" i="16"/>
  <c r="D249" i="16"/>
  <c r="H249" i="16"/>
  <c r="J249" i="16"/>
  <c r="D250" i="16"/>
  <c r="H250" i="16"/>
  <c r="J250" i="16"/>
  <c r="D251" i="16"/>
  <c r="H251" i="16"/>
  <c r="J251" i="16"/>
  <c r="D252" i="16"/>
  <c r="H252" i="16"/>
  <c r="J252" i="16"/>
  <c r="D253" i="16"/>
  <c r="H253" i="16"/>
  <c r="J253" i="16"/>
  <c r="D254" i="16"/>
  <c r="H254" i="16"/>
  <c r="J254" i="16"/>
  <c r="D255" i="16"/>
  <c r="H255" i="16"/>
  <c r="J255" i="16"/>
  <c r="D256" i="16"/>
  <c r="H256" i="16"/>
  <c r="J256" i="16"/>
  <c r="D257" i="16"/>
  <c r="H257" i="16"/>
  <c r="J257" i="16"/>
  <c r="D258" i="16"/>
  <c r="H258" i="16"/>
  <c r="J258" i="16"/>
  <c r="D259" i="16"/>
  <c r="H259" i="16"/>
  <c r="J259" i="16"/>
  <c r="D260" i="16"/>
  <c r="H260" i="16"/>
  <c r="J260" i="16"/>
  <c r="D261" i="16"/>
  <c r="H261" i="16"/>
  <c r="J261" i="16"/>
  <c r="D262" i="16"/>
  <c r="H262" i="16"/>
  <c r="J262" i="16"/>
  <c r="D263" i="16"/>
  <c r="H263" i="16"/>
  <c r="J263" i="16"/>
  <c r="D264" i="16"/>
  <c r="H264" i="16"/>
  <c r="J264" i="16"/>
  <c r="D265" i="16"/>
  <c r="H265" i="16"/>
  <c r="J265" i="16"/>
  <c r="D266" i="16"/>
  <c r="H266" i="16"/>
  <c r="J266" i="16"/>
  <c r="D267" i="16"/>
  <c r="H267" i="16"/>
  <c r="J267" i="16"/>
  <c r="D268" i="16"/>
  <c r="H268" i="16"/>
  <c r="J268" i="16"/>
  <c r="D269" i="16"/>
  <c r="H269" i="16"/>
  <c r="J269" i="16"/>
  <c r="D270" i="16"/>
  <c r="H270" i="16"/>
  <c r="J270" i="16"/>
  <c r="D271" i="16"/>
  <c r="H271" i="16"/>
  <c r="J271" i="16"/>
  <c r="D272" i="16"/>
  <c r="H272" i="16"/>
  <c r="J272" i="16"/>
  <c r="D273" i="16"/>
  <c r="H273" i="16"/>
  <c r="J273" i="16"/>
  <c r="D274" i="16"/>
  <c r="H274" i="16"/>
  <c r="J274" i="16"/>
  <c r="D275" i="16"/>
  <c r="H275" i="16"/>
  <c r="J275" i="16"/>
  <c r="D276" i="16"/>
  <c r="H276" i="16"/>
  <c r="J276" i="16"/>
  <c r="D277" i="16"/>
  <c r="H277" i="16"/>
  <c r="J277" i="16"/>
  <c r="D278" i="16"/>
  <c r="H278" i="16"/>
  <c r="J278" i="16"/>
  <c r="D279" i="16"/>
  <c r="H279" i="16"/>
  <c r="J279" i="16"/>
  <c r="D280" i="16"/>
  <c r="H280" i="16"/>
  <c r="J280" i="16"/>
  <c r="D281" i="16"/>
  <c r="H281" i="16"/>
  <c r="J281" i="16"/>
  <c r="D282" i="16"/>
  <c r="H282" i="16"/>
  <c r="J282" i="16"/>
  <c r="D283" i="16"/>
  <c r="H283" i="16"/>
  <c r="J283" i="16"/>
  <c r="D284" i="16"/>
  <c r="H284" i="16"/>
  <c r="J284" i="16"/>
  <c r="D285" i="16"/>
  <c r="H285" i="16"/>
  <c r="J285" i="16"/>
  <c r="D286" i="16"/>
  <c r="H286" i="16"/>
  <c r="J286" i="16"/>
  <c r="D287" i="16"/>
  <c r="H287" i="16"/>
  <c r="J287" i="16"/>
  <c r="D288" i="16"/>
  <c r="H288" i="16"/>
  <c r="J288" i="16"/>
  <c r="D289" i="16"/>
  <c r="H289" i="16"/>
  <c r="J289" i="16"/>
  <c r="D290" i="16"/>
  <c r="H290" i="16"/>
  <c r="J290" i="16"/>
  <c r="D291" i="16"/>
  <c r="H291" i="16"/>
  <c r="J291" i="16"/>
  <c r="D292" i="16"/>
  <c r="H292" i="16"/>
  <c r="J292" i="16"/>
  <c r="D293" i="16"/>
  <c r="H293" i="16"/>
  <c r="J293" i="16"/>
  <c r="D294" i="16"/>
  <c r="H294" i="16"/>
  <c r="J294" i="16"/>
  <c r="D295" i="16"/>
  <c r="H295" i="16"/>
  <c r="J295" i="16"/>
  <c r="D296" i="16"/>
  <c r="H296" i="16"/>
  <c r="J296" i="16"/>
  <c r="D297" i="16"/>
  <c r="H297" i="16"/>
  <c r="J297" i="16"/>
  <c r="D298" i="16"/>
  <c r="H298" i="16"/>
  <c r="J298" i="16"/>
  <c r="D299" i="16"/>
  <c r="H299" i="16"/>
  <c r="J299" i="16"/>
  <c r="D300" i="16"/>
  <c r="H300" i="16"/>
  <c r="J300" i="16"/>
  <c r="D301" i="16"/>
  <c r="H301" i="16"/>
  <c r="J301" i="16"/>
  <c r="D302" i="16"/>
  <c r="H302" i="16"/>
  <c r="J302" i="16"/>
  <c r="D303" i="16"/>
  <c r="H303" i="16"/>
  <c r="J303" i="16"/>
  <c r="D304" i="16"/>
  <c r="H304" i="16"/>
  <c r="J304" i="16"/>
  <c r="D305" i="16"/>
  <c r="H305" i="16"/>
  <c r="J305" i="16"/>
  <c r="D306" i="16"/>
  <c r="H306" i="16"/>
  <c r="J306" i="16"/>
  <c r="D307" i="16"/>
  <c r="H307" i="16"/>
  <c r="J307" i="16"/>
  <c r="D308" i="16"/>
  <c r="H308" i="16"/>
  <c r="J308" i="16"/>
  <c r="D309" i="16"/>
  <c r="H309" i="16"/>
  <c r="J309" i="16"/>
  <c r="D310" i="16"/>
  <c r="H310" i="16"/>
  <c r="J310" i="16"/>
  <c r="D311" i="16"/>
  <c r="H311" i="16"/>
  <c r="J311" i="16"/>
  <c r="D312" i="16"/>
  <c r="H312" i="16"/>
  <c r="J312" i="16"/>
  <c r="D313" i="16"/>
  <c r="H313" i="16"/>
  <c r="J313" i="16"/>
  <c r="D314" i="16"/>
  <c r="H314" i="16"/>
  <c r="J314" i="16"/>
  <c r="D315" i="16"/>
  <c r="H315" i="16"/>
  <c r="J315" i="16"/>
  <c r="D316" i="16"/>
  <c r="H316" i="16"/>
  <c r="J316" i="16"/>
  <c r="D317" i="16"/>
  <c r="H317" i="16"/>
  <c r="J317" i="16"/>
  <c r="D318" i="16"/>
  <c r="H318" i="16"/>
  <c r="J318" i="16"/>
  <c r="D319" i="16"/>
  <c r="H319" i="16"/>
  <c r="J319" i="16"/>
  <c r="D320" i="16"/>
  <c r="H320" i="16"/>
  <c r="J320" i="16"/>
  <c r="D321" i="16"/>
  <c r="H321" i="16"/>
  <c r="J321" i="16"/>
  <c r="D322" i="16"/>
  <c r="H322" i="16"/>
  <c r="J322" i="16"/>
  <c r="D323" i="16"/>
  <c r="H323" i="16"/>
  <c r="J323" i="16"/>
  <c r="D324" i="16"/>
  <c r="H324" i="16"/>
  <c r="J324" i="16"/>
  <c r="D325" i="16"/>
  <c r="H325" i="16"/>
  <c r="J325" i="16"/>
  <c r="D326" i="16"/>
  <c r="H326" i="16"/>
  <c r="J326" i="16"/>
  <c r="D327" i="16"/>
  <c r="H327" i="16"/>
  <c r="J327" i="16"/>
  <c r="D328" i="16"/>
  <c r="H328" i="16"/>
  <c r="J328" i="16"/>
  <c r="D329" i="16"/>
  <c r="H329" i="16"/>
  <c r="J329" i="16"/>
  <c r="D330" i="16"/>
  <c r="H330" i="16"/>
  <c r="J330" i="16"/>
  <c r="D331" i="16"/>
  <c r="H331" i="16"/>
  <c r="J331" i="16"/>
  <c r="D332" i="16"/>
  <c r="H332" i="16"/>
  <c r="J332" i="16"/>
  <c r="D333" i="16"/>
  <c r="H333" i="16"/>
  <c r="J333" i="16"/>
  <c r="D334" i="16"/>
  <c r="H334" i="16"/>
  <c r="J334" i="16"/>
  <c r="D335" i="16"/>
  <c r="H335" i="16"/>
  <c r="J335" i="16"/>
  <c r="D336" i="16"/>
  <c r="H336" i="16"/>
  <c r="J336" i="16"/>
  <c r="D337" i="16"/>
  <c r="H337" i="16"/>
  <c r="J337" i="16"/>
  <c r="D338" i="16"/>
  <c r="H338" i="16"/>
  <c r="J338" i="16"/>
  <c r="D339" i="16"/>
  <c r="H339" i="16"/>
  <c r="J339" i="16"/>
  <c r="D340" i="16"/>
  <c r="H340" i="16"/>
  <c r="J340" i="16"/>
  <c r="D341" i="16"/>
  <c r="H341" i="16"/>
  <c r="J341" i="16"/>
  <c r="D342" i="16"/>
  <c r="H342" i="16"/>
  <c r="J342" i="16"/>
  <c r="D343" i="16"/>
  <c r="H343" i="16"/>
  <c r="J343" i="16"/>
  <c r="D344" i="16"/>
  <c r="H344" i="16"/>
  <c r="J344" i="16"/>
  <c r="D345" i="16"/>
  <c r="H345" i="16"/>
  <c r="J345" i="16"/>
  <c r="D346" i="16"/>
  <c r="H346" i="16"/>
  <c r="J346" i="16"/>
  <c r="D347" i="16"/>
  <c r="H347" i="16"/>
  <c r="J347" i="16"/>
  <c r="D348" i="16"/>
  <c r="H348" i="16"/>
  <c r="J348" i="16"/>
  <c r="D349" i="16"/>
  <c r="H349" i="16"/>
  <c r="J349" i="16"/>
  <c r="D350" i="16"/>
  <c r="H350" i="16"/>
  <c r="J350" i="16"/>
  <c r="D351" i="16"/>
  <c r="H351" i="16"/>
  <c r="J351" i="16"/>
  <c r="D352" i="16"/>
  <c r="H352" i="16"/>
  <c r="J352" i="16"/>
  <c r="D353" i="16"/>
  <c r="H353" i="16"/>
  <c r="J353" i="16"/>
  <c r="D354" i="16"/>
  <c r="H354" i="16"/>
  <c r="J354" i="16"/>
  <c r="D355" i="16"/>
  <c r="H355" i="16"/>
  <c r="J355" i="16"/>
  <c r="D356" i="16"/>
  <c r="H356" i="16"/>
  <c r="J356" i="16"/>
  <c r="D357" i="16"/>
  <c r="H357" i="16"/>
  <c r="J357" i="16"/>
  <c r="D358" i="16"/>
  <c r="H358" i="16"/>
  <c r="J358" i="16"/>
  <c r="D359" i="16"/>
  <c r="H359" i="16"/>
  <c r="J359" i="16"/>
  <c r="D360" i="16"/>
  <c r="H360" i="16"/>
  <c r="J360" i="16"/>
  <c r="D361" i="16"/>
  <c r="H361" i="16"/>
  <c r="J361" i="16"/>
  <c r="D362" i="16"/>
  <c r="H362" i="16"/>
  <c r="J362" i="16"/>
  <c r="D363" i="16"/>
  <c r="H363" i="16"/>
  <c r="J363" i="16"/>
  <c r="D364" i="16"/>
  <c r="H364" i="16"/>
  <c r="J364" i="16"/>
  <c r="D365" i="16"/>
  <c r="H365" i="16"/>
  <c r="J365" i="16"/>
  <c r="D366" i="16"/>
  <c r="H366" i="16"/>
  <c r="J366" i="16"/>
  <c r="D367" i="16"/>
  <c r="H367" i="16"/>
  <c r="J367" i="16"/>
  <c r="D368" i="16"/>
  <c r="H368" i="16"/>
  <c r="J368" i="16"/>
  <c r="D369" i="16"/>
  <c r="H369" i="16"/>
  <c r="J369" i="16"/>
  <c r="D370" i="16"/>
  <c r="H370" i="16"/>
  <c r="J370" i="16"/>
  <c r="D371" i="16"/>
  <c r="H371" i="16"/>
  <c r="J371" i="16"/>
  <c r="D372" i="16"/>
  <c r="H372" i="16"/>
  <c r="J372" i="16"/>
  <c r="D373" i="16"/>
  <c r="H373" i="16"/>
  <c r="J373" i="16"/>
  <c r="D374" i="16"/>
  <c r="H374" i="16"/>
  <c r="J374" i="16"/>
  <c r="D375" i="16"/>
  <c r="H375" i="16"/>
  <c r="J375" i="16"/>
  <c r="D376" i="16"/>
  <c r="H376" i="16"/>
  <c r="J376" i="16"/>
  <c r="D377" i="16"/>
  <c r="H377" i="16"/>
  <c r="J377" i="16"/>
  <c r="D378" i="16"/>
  <c r="H378" i="16"/>
  <c r="J378" i="16"/>
  <c r="D379" i="16"/>
  <c r="H379" i="16"/>
  <c r="J379" i="16"/>
  <c r="D380" i="16"/>
  <c r="H380" i="16"/>
  <c r="J380" i="16"/>
  <c r="D381" i="16"/>
  <c r="H381" i="16"/>
  <c r="J381" i="16"/>
  <c r="D382" i="16"/>
  <c r="H382" i="16"/>
  <c r="J382" i="16"/>
  <c r="D383" i="16"/>
  <c r="H383" i="16"/>
  <c r="J383" i="16"/>
  <c r="D384" i="16"/>
  <c r="H384" i="16"/>
  <c r="J384" i="16"/>
  <c r="D385" i="16"/>
  <c r="H385" i="16"/>
  <c r="J385" i="16"/>
  <c r="D386" i="16"/>
  <c r="H386" i="16"/>
  <c r="J386" i="16"/>
  <c r="D387" i="16"/>
  <c r="H387" i="16"/>
  <c r="J387" i="16"/>
  <c r="D388" i="16"/>
  <c r="H388" i="16"/>
  <c r="J388" i="16"/>
  <c r="D389" i="16"/>
  <c r="H389" i="16"/>
  <c r="J389" i="16"/>
  <c r="D390" i="16"/>
  <c r="H390" i="16"/>
  <c r="J390" i="16"/>
  <c r="D391" i="16"/>
  <c r="H391" i="16"/>
  <c r="J391" i="16"/>
  <c r="D392" i="16"/>
  <c r="H392" i="16"/>
  <c r="J392" i="16"/>
  <c r="D393" i="16"/>
  <c r="H393" i="16"/>
  <c r="J393" i="16"/>
  <c r="D394" i="16"/>
  <c r="H394" i="16"/>
  <c r="J394" i="16"/>
  <c r="D395" i="16"/>
  <c r="H395" i="16"/>
  <c r="J395" i="16"/>
  <c r="D396" i="16"/>
  <c r="H396" i="16"/>
  <c r="J396" i="16"/>
  <c r="D397" i="16"/>
  <c r="H397" i="16"/>
  <c r="J397" i="16"/>
  <c r="D398" i="16"/>
  <c r="H398" i="16"/>
  <c r="J398" i="16"/>
  <c r="D399" i="16"/>
  <c r="H399" i="16"/>
  <c r="J399" i="16"/>
  <c r="D400" i="16"/>
  <c r="H400" i="16"/>
  <c r="J400" i="16"/>
  <c r="D401" i="16"/>
  <c r="H401" i="16"/>
  <c r="J401" i="16"/>
  <c r="D402" i="16"/>
  <c r="H402" i="16"/>
  <c r="J402" i="16"/>
  <c r="D403" i="16"/>
  <c r="H403" i="16"/>
  <c r="J403" i="16"/>
  <c r="D404" i="16"/>
  <c r="H404" i="16"/>
  <c r="J404" i="16"/>
  <c r="D405" i="16"/>
  <c r="H405" i="16"/>
  <c r="J405" i="16"/>
  <c r="D406" i="16"/>
  <c r="H406" i="16"/>
  <c r="J406" i="16"/>
  <c r="D407" i="16"/>
  <c r="H407" i="16"/>
  <c r="J407" i="16"/>
  <c r="D408" i="16"/>
  <c r="H408" i="16"/>
  <c r="J408" i="16"/>
  <c r="D409" i="16"/>
  <c r="H409" i="16"/>
  <c r="J409" i="16"/>
  <c r="D410" i="16"/>
  <c r="H410" i="16"/>
  <c r="J410" i="16"/>
  <c r="D411" i="16"/>
  <c r="H411" i="16"/>
  <c r="J411" i="16"/>
  <c r="D412" i="16"/>
  <c r="H412" i="16"/>
  <c r="J412" i="16"/>
  <c r="D413" i="16"/>
  <c r="H413" i="16"/>
  <c r="J413" i="16"/>
  <c r="D414" i="16"/>
  <c r="H414" i="16"/>
  <c r="J414" i="16"/>
  <c r="I4" i="16"/>
  <c r="J4" i="16"/>
  <c r="J21" i="16"/>
  <c r="H21" i="16"/>
  <c r="D19" i="16"/>
  <c r="D20" i="16"/>
  <c r="D21" i="16"/>
  <c r="D22" i="16"/>
  <c r="D23" i="16"/>
  <c r="D24" i="16"/>
  <c r="D25" i="16"/>
  <c r="D26" i="16"/>
  <c r="D27" i="16"/>
  <c r="D28" i="16"/>
  <c r="D29" i="16"/>
  <c r="D30" i="16"/>
  <c r="D31" i="16"/>
  <c r="D32" i="16"/>
  <c r="D33" i="16"/>
  <c r="D34" i="16"/>
  <c r="D35" i="16"/>
  <c r="D36" i="16"/>
  <c r="D37" i="16"/>
  <c r="D38" i="16"/>
  <c r="D39" i="16"/>
  <c r="D40" i="16"/>
  <c r="D41" i="16"/>
  <c r="D42" i="16"/>
  <c r="D43" i="16"/>
  <c r="D44" i="16"/>
  <c r="D45" i="16"/>
  <c r="D46" i="16"/>
  <c r="D47" i="16"/>
  <c r="D48" i="16"/>
  <c r="D49" i="16"/>
  <c r="D50" i="16"/>
  <c r="D51" i="16"/>
  <c r="D52" i="16"/>
  <c r="D53" i="16"/>
  <c r="D54" i="16"/>
  <c r="D55" i="16"/>
  <c r="D56" i="16"/>
  <c r="D57" i="16"/>
  <c r="D58" i="16"/>
  <c r="D59" i="16"/>
  <c r="D60" i="16"/>
  <c r="D61" i="16"/>
  <c r="D62" i="16"/>
  <c r="D63" i="16"/>
  <c r="D64" i="16"/>
  <c r="D65" i="16"/>
  <c r="D66" i="16"/>
  <c r="D67" i="16"/>
  <c r="D68" i="16"/>
  <c r="D69" i="16"/>
  <c r="D70" i="16"/>
  <c r="D71" i="16"/>
  <c r="D72" i="16"/>
  <c r="D73" i="16"/>
  <c r="D74" i="16"/>
  <c r="D75" i="16"/>
  <c r="D76" i="16"/>
  <c r="D77" i="16"/>
  <c r="D78" i="16"/>
  <c r="D79" i="16"/>
  <c r="D80" i="16"/>
  <c r="D81" i="16"/>
  <c r="D82" i="16"/>
  <c r="D83" i="16"/>
  <c r="D84" i="16"/>
  <c r="D85" i="16"/>
  <c r="D86" i="16"/>
  <c r="D87" i="16"/>
  <c r="D88" i="16"/>
  <c r="D89" i="16"/>
  <c r="D90" i="16"/>
  <c r="D91" i="16"/>
  <c r="D92" i="16"/>
  <c r="D93" i="16"/>
  <c r="D94" i="16"/>
  <c r="D95" i="16"/>
  <c r="D96" i="16"/>
  <c r="D97" i="16"/>
  <c r="D98" i="16"/>
  <c r="D99" i="16"/>
  <c r="D100" i="16"/>
  <c r="D101" i="16"/>
  <c r="D102" i="16"/>
  <c r="D103" i="16"/>
  <c r="D104" i="16"/>
  <c r="D105" i="16"/>
  <c r="D106" i="16"/>
  <c r="D107" i="16"/>
  <c r="D108" i="16"/>
  <c r="D109" i="16"/>
  <c r="D110" i="16"/>
  <c r="D111" i="16"/>
  <c r="D112" i="16"/>
  <c r="D113" i="16"/>
  <c r="D114" i="16"/>
  <c r="D115" i="16"/>
  <c r="D116" i="16"/>
  <c r="D117" i="16"/>
  <c r="D18" i="16"/>
  <c r="J19" i="16"/>
  <c r="J20" i="16"/>
  <c r="J22" i="16"/>
  <c r="J23" i="16"/>
  <c r="J24" i="16"/>
  <c r="J25" i="16"/>
  <c r="J26" i="16"/>
  <c r="J27" i="16"/>
  <c r="J28" i="16"/>
  <c r="J29" i="16"/>
  <c r="J30" i="16"/>
  <c r="J31" i="16"/>
  <c r="J32" i="16"/>
  <c r="J33" i="16"/>
  <c r="J34" i="16"/>
  <c r="J35" i="16"/>
  <c r="J36" i="16"/>
  <c r="J37" i="16"/>
  <c r="J38" i="16"/>
  <c r="J39" i="16"/>
  <c r="J40" i="16"/>
  <c r="J41" i="16"/>
  <c r="J42" i="16"/>
  <c r="J43" i="16"/>
  <c r="J44" i="16"/>
  <c r="J45" i="16"/>
  <c r="J46" i="16"/>
  <c r="J47" i="16"/>
  <c r="J48" i="16"/>
  <c r="J49" i="16"/>
  <c r="J50" i="16"/>
  <c r="J51" i="16"/>
  <c r="J52" i="16"/>
  <c r="J53" i="16"/>
  <c r="J54" i="16"/>
  <c r="J55" i="16"/>
  <c r="J56" i="16"/>
  <c r="J57" i="16"/>
  <c r="J58" i="16"/>
  <c r="J59" i="16"/>
  <c r="J60" i="16"/>
  <c r="J61" i="16"/>
  <c r="J62" i="16"/>
  <c r="J63" i="16"/>
  <c r="J64" i="16"/>
  <c r="J65" i="16"/>
  <c r="J66" i="16"/>
  <c r="J67" i="16"/>
  <c r="J68" i="16"/>
  <c r="J69" i="16"/>
  <c r="J70" i="16"/>
  <c r="J71" i="16"/>
  <c r="J72" i="16"/>
  <c r="J73" i="16"/>
  <c r="J74" i="16"/>
  <c r="J75" i="16"/>
  <c r="J76" i="16"/>
  <c r="J77" i="16"/>
  <c r="J78" i="16"/>
  <c r="J79" i="16"/>
  <c r="J80" i="16"/>
  <c r="J81" i="16"/>
  <c r="J82" i="16"/>
  <c r="J83" i="16"/>
  <c r="J84" i="16"/>
  <c r="J85" i="16"/>
  <c r="J86" i="16"/>
  <c r="J87" i="16"/>
  <c r="J88" i="16"/>
  <c r="J89" i="16"/>
  <c r="J90" i="16"/>
  <c r="J91" i="16"/>
  <c r="J92" i="16"/>
  <c r="J93" i="16"/>
  <c r="J94" i="16"/>
  <c r="J95" i="16"/>
  <c r="J96" i="16"/>
  <c r="J97" i="16"/>
  <c r="J98" i="16"/>
  <c r="J99" i="16"/>
  <c r="J100" i="16"/>
  <c r="J101" i="16"/>
  <c r="J102" i="16"/>
  <c r="J103" i="16"/>
  <c r="J104" i="16"/>
  <c r="J105" i="16"/>
  <c r="J106" i="16"/>
  <c r="J107" i="16"/>
  <c r="J108" i="16"/>
  <c r="J109" i="16"/>
  <c r="J110" i="16"/>
  <c r="J111" i="16"/>
  <c r="J112" i="16"/>
  <c r="J113" i="16"/>
  <c r="J114" i="16"/>
  <c r="J115" i="16"/>
  <c r="J116" i="16"/>
  <c r="J117" i="16"/>
  <c r="J18" i="16"/>
  <c r="H19" i="16"/>
  <c r="H20" i="16"/>
  <c r="H22" i="16"/>
  <c r="H23" i="16"/>
  <c r="H24" i="16"/>
  <c r="H26" i="16"/>
  <c r="H27" i="16"/>
  <c r="H28" i="16"/>
  <c r="H29" i="16"/>
  <c r="H30" i="16"/>
  <c r="H31" i="16"/>
  <c r="H32" i="16"/>
  <c r="H33" i="16"/>
  <c r="H34" i="16"/>
  <c r="H35" i="16"/>
  <c r="H36" i="16"/>
  <c r="H37" i="16"/>
  <c r="H38" i="16"/>
  <c r="H39" i="16"/>
  <c r="H40" i="16"/>
  <c r="H41" i="16"/>
  <c r="H42" i="16"/>
  <c r="H43" i="16"/>
  <c r="H44" i="16"/>
  <c r="H45" i="16"/>
  <c r="H46" i="16"/>
  <c r="H47" i="16"/>
  <c r="H48" i="16"/>
  <c r="H49" i="16"/>
  <c r="H50" i="16"/>
  <c r="H51" i="16"/>
  <c r="H52" i="16"/>
  <c r="H53" i="16"/>
  <c r="H54" i="16"/>
  <c r="H55" i="16"/>
  <c r="H56" i="16"/>
  <c r="H57" i="16"/>
  <c r="H58" i="16"/>
  <c r="H59" i="16"/>
  <c r="H60" i="16"/>
  <c r="H61" i="16"/>
  <c r="H62" i="16"/>
  <c r="H63" i="16"/>
  <c r="H64" i="16"/>
  <c r="H65" i="16"/>
  <c r="H66" i="16"/>
  <c r="H67" i="16"/>
  <c r="H68" i="16"/>
  <c r="H69" i="16"/>
  <c r="H70" i="16"/>
  <c r="H71" i="16"/>
  <c r="H72" i="16"/>
  <c r="H73" i="16"/>
  <c r="H74" i="16"/>
  <c r="H75" i="16"/>
  <c r="H76" i="16"/>
  <c r="H77" i="16"/>
  <c r="H78" i="16"/>
  <c r="H79" i="16"/>
  <c r="H80" i="16"/>
  <c r="H81" i="16"/>
  <c r="H82" i="16"/>
  <c r="H83" i="16"/>
  <c r="H84" i="16"/>
  <c r="H85" i="16"/>
  <c r="H86" i="16"/>
  <c r="H87" i="16"/>
  <c r="H88" i="16"/>
  <c r="H89" i="16"/>
  <c r="H90" i="16"/>
  <c r="H91" i="16"/>
  <c r="H92" i="16"/>
  <c r="H93" i="16"/>
  <c r="H94" i="16"/>
  <c r="H95" i="16"/>
  <c r="H96" i="16"/>
  <c r="H97" i="16"/>
  <c r="H98" i="16"/>
  <c r="H99" i="16"/>
  <c r="H100" i="16"/>
  <c r="H101" i="16"/>
  <c r="H102" i="16"/>
  <c r="H103" i="16"/>
  <c r="H104" i="16"/>
  <c r="H105" i="16"/>
  <c r="H106" i="16"/>
  <c r="H107" i="16"/>
  <c r="H108" i="16"/>
  <c r="H109" i="16"/>
  <c r="H110" i="16"/>
  <c r="H111" i="16"/>
  <c r="H112" i="16"/>
  <c r="H113" i="16"/>
  <c r="H114" i="16"/>
  <c r="H115" i="16"/>
  <c r="H116" i="16"/>
  <c r="H117" i="16"/>
  <c r="H18" i="16"/>
  <c r="D14" i="16"/>
  <c r="J6" i="16"/>
  <c r="I6" i="16"/>
  <c r="J5" i="16"/>
  <c r="I5" i="16"/>
</calcChain>
</file>

<file path=xl/sharedStrings.xml><?xml version="1.0" encoding="utf-8"?>
<sst xmlns="http://schemas.openxmlformats.org/spreadsheetml/2006/main" count="133" uniqueCount="87">
  <si>
    <t>企業コード</t>
    <rPh sb="0" eb="2">
      <t>キギョウ</t>
    </rPh>
    <phoneticPr fontId="3"/>
  </si>
  <si>
    <t>【注意点】</t>
    <rPh sb="3" eb="4">
      <t>テン</t>
    </rPh>
    <phoneticPr fontId="3"/>
  </si>
  <si>
    <t>氏名</t>
    <rPh sb="0" eb="2">
      <t>シメイ</t>
    </rPh>
    <phoneticPr fontId="3"/>
  </si>
  <si>
    <t>姓</t>
    <rPh sb="0" eb="1">
      <t>セイ</t>
    </rPh>
    <phoneticPr fontId="3"/>
  </si>
  <si>
    <t>例</t>
    <rPh sb="0" eb="1">
      <t>レイ</t>
    </rPh>
    <phoneticPr fontId="3"/>
  </si>
  <si>
    <t>薬ゼミ　太郎</t>
    <rPh sb="0" eb="1">
      <t>ヤク</t>
    </rPh>
    <rPh sb="4" eb="6">
      <t>タロウ</t>
    </rPh>
    <phoneticPr fontId="3"/>
  </si>
  <si>
    <t>薬ゼミ</t>
    <rPh sb="0" eb="1">
      <t>ヤク</t>
    </rPh>
    <phoneticPr fontId="3"/>
  </si>
  <si>
    <t>太郎</t>
    <phoneticPr fontId="3"/>
  </si>
  <si>
    <t>mizuho@ytl.jp</t>
    <phoneticPr fontId="3"/>
  </si>
  <si>
    <t>東京都</t>
    <rPh sb="0" eb="3">
      <t>トウキョウト</t>
    </rPh>
    <phoneticPr fontId="3"/>
  </si>
  <si>
    <t>K27</t>
    <phoneticPr fontId="3"/>
  </si>
  <si>
    <t>T27</t>
    <phoneticPr fontId="3"/>
  </si>
  <si>
    <t>4.修了証に記載する都道府県は所在地の都道府県になります。</t>
    <rPh sb="2" eb="5">
      <t>シュウリョウショウ</t>
    </rPh>
    <rPh sb="6" eb="8">
      <t>キサイ</t>
    </rPh>
    <rPh sb="10" eb="14">
      <t>トドウフケン</t>
    </rPh>
    <rPh sb="15" eb="18">
      <t>ショザイチ</t>
    </rPh>
    <rPh sb="19" eb="23">
      <t>トドウフケン</t>
    </rPh>
    <phoneticPr fontId="3"/>
  </si>
  <si>
    <t>6.指定アドレス（tohan_support@ytl.jp）の受信設定をお願いいたします。</t>
    <phoneticPr fontId="3"/>
  </si>
  <si>
    <t>No.</t>
    <phoneticPr fontId="3"/>
  </si>
  <si>
    <t>　┗メールアドレスのご記載がない場合は、企業担当者様より受講者へ</t>
    <rPh sb="11" eb="13">
      <t>キサイ</t>
    </rPh>
    <rPh sb="16" eb="18">
      <t>バアイ</t>
    </rPh>
    <phoneticPr fontId="3"/>
  </si>
  <si>
    <t>　　　ID/パスワードの発信をお願いいたします。</t>
  </si>
  <si>
    <t>※基本、メールアドレスがある場合は、ウェルカムメールを配信いたします。</t>
    <phoneticPr fontId="3"/>
  </si>
  <si>
    <t>　┗ウェルカムメールとは、下記名簿にご記載いただいたメールアドレス宛てに、</t>
    <phoneticPr fontId="3"/>
  </si>
  <si>
    <t>　　　弊社からID/パスワードをお送りすることです。</t>
    <phoneticPr fontId="3"/>
  </si>
  <si>
    <t>ID</t>
    <phoneticPr fontId="3"/>
  </si>
  <si>
    <t>パスワード</t>
    <phoneticPr fontId="3"/>
  </si>
  <si>
    <t>★管理者　氏名</t>
    <rPh sb="1" eb="4">
      <t>カンリシャ</t>
    </rPh>
    <rPh sb="5" eb="7">
      <t>シメイ</t>
    </rPh>
    <phoneticPr fontId="3"/>
  </si>
  <si>
    <t>名</t>
    <rPh sb="0" eb="1">
      <t>メイ</t>
    </rPh>
    <phoneticPr fontId="3"/>
  </si>
  <si>
    <t>管理者メールアドレス</t>
    <phoneticPr fontId="3"/>
  </si>
  <si>
    <t>※管理者は3アカウントまで発行可能です。3アカウント以上は別途料金が発生いたします。</t>
    <rPh sb="31" eb="33">
      <t>リョウキン</t>
    </rPh>
    <rPh sb="34" eb="36">
      <t>ハッセイ</t>
    </rPh>
    <phoneticPr fontId="3"/>
  </si>
  <si>
    <t>管理者画面URL</t>
    <rPh sb="0" eb="3">
      <t>カンリシャ</t>
    </rPh>
    <rPh sb="3" eb="5">
      <t>ガメン</t>
    </rPh>
    <phoneticPr fontId="3"/>
  </si>
  <si>
    <t>https://ytl-tohan.study.jp/</t>
  </si>
  <si>
    <t>受講者画面URL</t>
    <rPh sb="0" eb="5">
      <t>ジュコウシャガメン</t>
    </rPh>
    <phoneticPr fontId="3"/>
  </si>
  <si>
    <t>https://ytl-tohan.study.jp/rpv/</t>
  </si>
  <si>
    <t>＊YTLにて3桁企業コード管理</t>
    <rPh sb="7" eb="8">
      <t>ケタ</t>
    </rPh>
    <rPh sb="8" eb="10">
      <t>キギョウ</t>
    </rPh>
    <rPh sb="13" eb="15">
      <t>カンリ</t>
    </rPh>
    <phoneticPr fontId="3"/>
  </si>
  <si>
    <t>企業名</t>
    <rPh sb="0" eb="2">
      <t>キギョウ</t>
    </rPh>
    <rPh sb="2" eb="3">
      <t>メイ</t>
    </rPh>
    <phoneticPr fontId="3"/>
  </si>
  <si>
    <t>登録人数</t>
    <rPh sb="0" eb="2">
      <t>トウロク</t>
    </rPh>
    <rPh sb="2" eb="4">
      <t>ニンズウ</t>
    </rPh>
    <phoneticPr fontId="3"/>
  </si>
  <si>
    <t>K+年度</t>
    <rPh sb="2" eb="4">
      <t>ネンド</t>
    </rPh>
    <phoneticPr fontId="3"/>
  </si>
  <si>
    <t>T+年度</t>
    <rPh sb="2" eb="4">
      <t>ネンド</t>
    </rPh>
    <phoneticPr fontId="3"/>
  </si>
  <si>
    <t>初期パスワード</t>
    <rPh sb="0" eb="2">
      <t>ショキ</t>
    </rPh>
    <phoneticPr fontId="3"/>
  </si>
  <si>
    <t>1234abcd</t>
    <phoneticPr fontId="3"/>
  </si>
  <si>
    <t>姓*</t>
    <rPh sb="0" eb="1">
      <t>セイ</t>
    </rPh>
    <phoneticPr fontId="3"/>
  </si>
  <si>
    <t>名*</t>
    <phoneticPr fontId="3"/>
  </si>
  <si>
    <t>社員番号*
（5桁以上）</t>
    <rPh sb="0" eb="4">
      <t>シャインバンゴウ</t>
    </rPh>
    <rPh sb="8" eb="9">
      <t>ケタ</t>
    </rPh>
    <rPh sb="9" eb="11">
      <t>イジョウ</t>
    </rPh>
    <phoneticPr fontId="3"/>
  </si>
  <si>
    <t>企業
コード</t>
    <phoneticPr fontId="3"/>
  </si>
  <si>
    <t>記入日*</t>
    <rPh sb="0" eb="2">
      <t>キニュウ</t>
    </rPh>
    <rPh sb="2" eb="3">
      <t>ビ</t>
    </rPh>
    <phoneticPr fontId="3"/>
  </si>
  <si>
    <t>変更・削除</t>
    <rPh sb="0" eb="2">
      <t>ヘンコウ</t>
    </rPh>
    <rPh sb="3" eb="5">
      <t>サクジョ</t>
    </rPh>
    <phoneticPr fontId="3"/>
  </si>
  <si>
    <t>変更</t>
    <rPh sb="0" eb="2">
      <t>ヘンコウ</t>
    </rPh>
    <phoneticPr fontId="3"/>
  </si>
  <si>
    <t>メールアドレス</t>
    <phoneticPr fontId="3"/>
  </si>
  <si>
    <t>YTL対応日</t>
    <rPh sb="3" eb="5">
      <t>タイオウ</t>
    </rPh>
    <rPh sb="5" eb="6">
      <t>ビ</t>
    </rPh>
    <phoneticPr fontId="3"/>
  </si>
  <si>
    <r>
      <t xml:space="preserve">YTL対応内容
</t>
    </r>
    <r>
      <rPr>
        <b/>
        <sz val="8"/>
        <rFont val="Meiryo UI"/>
        <family val="3"/>
        <charset val="128"/>
      </rPr>
      <t>（新規以外）</t>
    </r>
    <rPh sb="3" eb="5">
      <t>タイオウ</t>
    </rPh>
    <rPh sb="5" eb="7">
      <t>ナイヨウ</t>
    </rPh>
    <rPh sb="9" eb="11">
      <t>シンキ</t>
    </rPh>
    <rPh sb="11" eb="13">
      <t>イガイ</t>
    </rPh>
    <phoneticPr fontId="3"/>
  </si>
  <si>
    <t>備考</t>
    <rPh sb="0" eb="2">
      <t>ビコウ</t>
    </rPh>
    <phoneticPr fontId="3"/>
  </si>
  <si>
    <t>K27-999-12345</t>
    <phoneticPr fontId="3"/>
  </si>
  <si>
    <t>都道府県*</t>
    <rPh sb="0" eb="4">
      <t>トドウフケン</t>
    </rPh>
    <phoneticPr fontId="3"/>
  </si>
  <si>
    <t>　　保護方針｜学校法人医学アカデミーグループ」に基づき、利用、管理させていただきます。</t>
    <phoneticPr fontId="3"/>
  </si>
  <si>
    <r>
      <rPr>
        <sz val="11"/>
        <color theme="10"/>
        <rFont val="Meiryo UI"/>
        <family val="3"/>
        <charset val="128"/>
      </rPr>
      <t>　　</t>
    </r>
    <r>
      <rPr>
        <u/>
        <sz val="11"/>
        <color theme="10"/>
        <rFont val="Meiryo UI"/>
        <family val="3"/>
        <charset val="128"/>
      </rPr>
      <t>個人情報保護方針：https://igakuacademy.ac.jp/privacy/</t>
    </r>
    <rPh sb="2" eb="6">
      <t>コジンジョウホウ</t>
    </rPh>
    <rPh sb="6" eb="10">
      <t>ホゴホウシン</t>
    </rPh>
    <phoneticPr fontId="3"/>
  </si>
  <si>
    <t>3.お申込みには、フォーマット内の赤字項目（*印）のご記載が必須となります。</t>
    <phoneticPr fontId="3"/>
  </si>
  <si>
    <t>2.本申込書の提出により、発注扱いとして対応させていただきます。</t>
    <phoneticPr fontId="3"/>
  </si>
  <si>
    <t>1.記入日の翌営業日から5営業以内の開講となります。</t>
    <rPh sb="2" eb="4">
      <t>キニュウ</t>
    </rPh>
    <rPh sb="4" eb="5">
      <t>ビ</t>
    </rPh>
    <rPh sb="6" eb="10">
      <t>ヨクエイギョウビ</t>
    </rPh>
    <rPh sb="13" eb="15">
      <t>エイギョウ</t>
    </rPh>
    <rPh sb="15" eb="17">
      <t>イナイ</t>
    </rPh>
    <rPh sb="18" eb="20">
      <t>カイコウ</t>
    </rPh>
    <phoneticPr fontId="3"/>
  </si>
  <si>
    <t>5.社員番号が無い場合は空白で問題ございません。</t>
    <rPh sb="2" eb="4">
      <t>シャイン</t>
    </rPh>
    <rPh sb="4" eb="6">
      <t>バンゴウ</t>
    </rPh>
    <rPh sb="15" eb="17">
      <t>モンダイ</t>
    </rPh>
    <phoneticPr fontId="3"/>
  </si>
  <si>
    <t>6.初期パスワードを指定される場合はご記載ください。</t>
    <rPh sb="2" eb="4">
      <t>ショキ</t>
    </rPh>
    <rPh sb="10" eb="12">
      <t>シテイ</t>
    </rPh>
    <rPh sb="15" eb="17">
      <t>バアイ</t>
    </rPh>
    <rPh sb="19" eb="21">
      <t>キサイ</t>
    </rPh>
    <phoneticPr fontId="3"/>
  </si>
  <si>
    <t>7.メールアドレスをご記載いただくと、パスワード紛失時に個別にてパスワードの再設定ができます。</t>
    <rPh sb="11" eb="13">
      <t>キサイ</t>
    </rPh>
    <rPh sb="26" eb="27">
      <t>ジ</t>
    </rPh>
    <rPh sb="28" eb="30">
      <t>コベツ</t>
    </rPh>
    <rPh sb="38" eb="39">
      <t>サイ</t>
    </rPh>
    <rPh sb="39" eb="41">
      <t>セッテイ</t>
    </rPh>
    <phoneticPr fontId="3"/>
  </si>
  <si>
    <t>8.いただいた個人情報（会社名、氏名、メールアドレス、社員番号等）は、当グループの「個人情報</t>
    <phoneticPr fontId="3"/>
  </si>
  <si>
    <t>9.指定アドレス（tohan_support@ytl.jp）の受信設定をお願いいたします。</t>
    <phoneticPr fontId="3"/>
  </si>
  <si>
    <t>【継続的研修】登録フォーム</t>
    <rPh sb="7" eb="9">
      <t>トウロク</t>
    </rPh>
    <phoneticPr fontId="3"/>
  </si>
  <si>
    <t>メールアドレス*</t>
    <phoneticPr fontId="3"/>
  </si>
  <si>
    <t>希望受講日*
（別シート参照）</t>
    <rPh sb="0" eb="5">
      <t>キボウジュコウビ</t>
    </rPh>
    <rPh sb="8" eb="9">
      <t>ベツ</t>
    </rPh>
    <rPh sb="12" eb="14">
      <t>サンショウ</t>
    </rPh>
    <phoneticPr fontId="3"/>
  </si>
  <si>
    <t>2027年11月10日（水）</t>
  </si>
  <si>
    <t>2027年12月8日（水）</t>
  </si>
  <si>
    <t>2027年4月6日（火）</t>
    <phoneticPr fontId="3"/>
  </si>
  <si>
    <t>2027年4月22日（木）</t>
    <phoneticPr fontId="3"/>
  </si>
  <si>
    <t>2027年5月19日（水）</t>
    <phoneticPr fontId="3"/>
  </si>
  <si>
    <t>2027年6月16日（水）</t>
    <phoneticPr fontId="3"/>
  </si>
  <si>
    <t>2027年7月14日（水）</t>
    <phoneticPr fontId="3"/>
  </si>
  <si>
    <t>2027年8月3日（火）</t>
    <phoneticPr fontId="3"/>
  </si>
  <si>
    <t>2027年9月15日（水）</t>
    <phoneticPr fontId="3"/>
  </si>
  <si>
    <t>2028年1月19日（水）</t>
    <phoneticPr fontId="3"/>
  </si>
  <si>
    <t>2028年2月9日（水）</t>
    <phoneticPr fontId="3"/>
  </si>
  <si>
    <t>2028年3月8日（水）</t>
    <phoneticPr fontId="3"/>
  </si>
  <si>
    <t>2028年3月23日（木）</t>
    <phoneticPr fontId="3"/>
  </si>
  <si>
    <t>2027年10月14日（木）</t>
    <phoneticPr fontId="3"/>
  </si>
  <si>
    <t>　　法人医学アカデミーグループ」に基づき、利用、管理させていただきます。</t>
    <phoneticPr fontId="3"/>
  </si>
  <si>
    <t>【追加的研修】登録フォーム</t>
    <rPh sb="1" eb="3">
      <t>ツイカ</t>
    </rPh>
    <rPh sb="7" eb="9">
      <t>トウロク</t>
    </rPh>
    <phoneticPr fontId="3"/>
  </si>
  <si>
    <t>1.本申込書の提出により、発注扱いとして対応させていただきます。</t>
    <phoneticPr fontId="3"/>
  </si>
  <si>
    <t>2.お申込みには、フォーマット内の赤字項目（*印）のご記載が必須となります。</t>
    <phoneticPr fontId="3"/>
  </si>
  <si>
    <t>3.修了証に記載する都道府県は所在地の都道府県になります。</t>
    <rPh sb="2" eb="5">
      <t>シュウリョウショウ</t>
    </rPh>
    <rPh sb="6" eb="8">
      <t>キサイ</t>
    </rPh>
    <rPh sb="10" eb="14">
      <t>トドウフケン</t>
    </rPh>
    <rPh sb="15" eb="18">
      <t>ショザイチ</t>
    </rPh>
    <rPh sb="19" eb="23">
      <t>トドウフケン</t>
    </rPh>
    <phoneticPr fontId="3"/>
  </si>
  <si>
    <t>4.社員番号が無い場合は空白で問題ございません。</t>
    <rPh sb="2" eb="4">
      <t>シャイン</t>
    </rPh>
    <rPh sb="4" eb="6">
      <t>バンゴウ</t>
    </rPh>
    <rPh sb="15" eb="17">
      <t>モンダイ</t>
    </rPh>
    <phoneticPr fontId="3"/>
  </si>
  <si>
    <t>5.いただいた個人情報（会社名、氏名、メールアドレス、社員番号等）は、当グループの「個人情報保護方針｜学校</t>
    <phoneticPr fontId="3"/>
  </si>
  <si>
    <t>追加的研修　オープン日一覧</t>
    <rPh sb="0" eb="5">
      <t>ツイカテキケンシュウ</t>
    </rPh>
    <rPh sb="10" eb="11">
      <t>ビ</t>
    </rPh>
    <rPh sb="11" eb="13">
      <t>イチラン</t>
    </rPh>
    <phoneticPr fontId="3"/>
  </si>
  <si>
    <t>日程</t>
    <rPh sb="0" eb="2">
      <t>ニッテイ</t>
    </rPh>
    <phoneticPr fontId="3"/>
  </si>
  <si>
    <t>T27-999-12345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</si>
</sst>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1"/>
      <color theme="1"/>
      <name val="Meiryo UI"/>
      <family val="3"/>
      <charset val="128"/>
    </font>
    <font>
      <sz val="6"/>
      <name val="游ゴシック"/>
      <family val="2"/>
      <charset val="128"/>
      <scheme val="minor"/>
    </font>
    <font>
      <b/>
      <sz val="11"/>
      <color rgb="FFFF0000"/>
      <name val="Meiryo UI"/>
      <family val="3"/>
      <charset val="128"/>
    </font>
    <font>
      <sz val="11"/>
      <color rgb="FFFF0000"/>
      <name val="Meiryo UI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name val="Meiryo UI"/>
      <family val="3"/>
      <charset val="128"/>
    </font>
    <font>
      <u/>
      <sz val="11"/>
      <color indexed="12"/>
      <name val="ＭＳ Ｐゴシック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sz val="11"/>
      <color rgb="FF000000"/>
      <name val="Meiryo UI"/>
      <family val="3"/>
      <charset val="128"/>
    </font>
    <font>
      <b/>
      <sz val="11"/>
      <color theme="1"/>
      <name val="Meiryo UI"/>
      <family val="3"/>
      <charset val="128"/>
    </font>
    <font>
      <b/>
      <sz val="24"/>
      <color rgb="FF014A96"/>
      <name val="Meiryo UI"/>
      <family val="3"/>
      <charset val="128"/>
    </font>
    <font>
      <b/>
      <sz val="11"/>
      <name val="Meiryo UI"/>
      <family val="3"/>
      <charset val="128"/>
    </font>
    <font>
      <b/>
      <sz val="22"/>
      <color rgb="FF014A96"/>
      <name val="Meiryo UI"/>
      <family val="3"/>
      <charset val="128"/>
    </font>
    <font>
      <u/>
      <sz val="11"/>
      <color theme="10"/>
      <name val="Meiryo UI"/>
      <family val="3"/>
      <charset val="128"/>
    </font>
    <font>
      <b/>
      <sz val="8"/>
      <name val="Meiryo UI"/>
      <family val="3"/>
      <charset val="128"/>
    </font>
    <font>
      <sz val="11"/>
      <color theme="10"/>
      <name val="Meiryo UI"/>
      <family val="3"/>
      <charset val="128"/>
    </font>
    <font>
      <b/>
      <sz val="22"/>
      <color rgb="FF00B050"/>
      <name val="Meiryo UI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99CCFF"/>
        <bgColor indexed="64"/>
      </patternFill>
    </fill>
  </fills>
  <borders count="3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</borders>
  <cellStyleXfs count="6">
    <xf numFmtId="0" fontId="0" fillId="0" borderId="0">
      <alignment vertical="center"/>
    </xf>
    <xf numFmtId="0" fontId="6" fillId="0" borderId="0">
      <alignment vertical="center"/>
    </xf>
    <xf numFmtId="0" fontId="8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</cellStyleXfs>
  <cellXfs count="99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0" xfId="0" applyFont="1">
      <alignment vertical="center"/>
    </xf>
    <xf numFmtId="0" fontId="10" fillId="0" borderId="0" xfId="0" applyFont="1">
      <alignment vertical="center"/>
    </xf>
    <xf numFmtId="0" fontId="7" fillId="0" borderId="0" xfId="0" applyFont="1" applyAlignment="1">
      <alignment vertical="top" wrapText="1"/>
    </xf>
    <xf numFmtId="14" fontId="2" fillId="0" borderId="0" xfId="0" applyNumberFormat="1" applyFont="1">
      <alignment vertical="center"/>
    </xf>
    <xf numFmtId="0" fontId="2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>
      <alignment vertical="center"/>
    </xf>
    <xf numFmtId="0" fontId="12" fillId="0" borderId="0" xfId="0" applyFont="1" applyAlignment="1">
      <alignment vertical="top"/>
    </xf>
    <xf numFmtId="0" fontId="10" fillId="0" borderId="0" xfId="0" applyFont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4" fillId="0" borderId="0" xfId="0" applyFont="1" applyAlignment="1">
      <alignment vertical="top"/>
    </xf>
    <xf numFmtId="0" fontId="2" fillId="0" borderId="1" xfId="0" applyFont="1" applyBorder="1">
      <alignment vertical="center"/>
    </xf>
    <xf numFmtId="0" fontId="2" fillId="2" borderId="7" xfId="0" applyFont="1" applyFill="1" applyBorder="1" applyAlignment="1">
      <alignment horizontal="center" vertical="center"/>
    </xf>
    <xf numFmtId="0" fontId="7" fillId="0" borderId="8" xfId="5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0" fillId="2" borderId="25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14" fontId="7" fillId="2" borderId="1" xfId="0" applyNumberFormat="1" applyFont="1" applyFill="1" applyBorder="1" applyAlignment="1">
      <alignment horizontal="center" vertical="center"/>
    </xf>
    <xf numFmtId="14" fontId="2" fillId="3" borderId="1" xfId="0" applyNumberFormat="1" applyFont="1" applyFill="1" applyBorder="1" applyAlignment="1">
      <alignment horizontal="center" vertical="center"/>
    </xf>
    <xf numFmtId="0" fontId="7" fillId="2" borderId="1" xfId="4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11" fillId="5" borderId="1" xfId="0" applyFont="1" applyFill="1" applyBorder="1" applyAlignment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13" fillId="5" borderId="23" xfId="0" applyFont="1" applyFill="1" applyBorder="1" applyAlignment="1">
      <alignment horizontal="center" vertical="center" wrapText="1"/>
    </xf>
    <xf numFmtId="0" fontId="13" fillId="5" borderId="23" xfId="0" applyFont="1" applyFill="1" applyBorder="1" applyAlignment="1">
      <alignment horizontal="center" vertical="center"/>
    </xf>
    <xf numFmtId="0" fontId="4" fillId="5" borderId="23" xfId="0" applyFont="1" applyFill="1" applyBorder="1" applyAlignment="1">
      <alignment horizontal="center" vertical="center"/>
    </xf>
    <xf numFmtId="0" fontId="4" fillId="5" borderId="23" xfId="0" applyFont="1" applyFill="1" applyBorder="1" applyAlignment="1">
      <alignment horizontal="center" vertical="center" wrapText="1"/>
    </xf>
    <xf numFmtId="14" fontId="11" fillId="5" borderId="23" xfId="0" applyNumberFormat="1" applyFont="1" applyFill="1" applyBorder="1" applyAlignment="1">
      <alignment horizontal="center" vertical="center" wrapText="1"/>
    </xf>
    <xf numFmtId="0" fontId="11" fillId="5" borderId="23" xfId="0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/>
    </xf>
    <xf numFmtId="0" fontId="11" fillId="6" borderId="1" xfId="0" applyFont="1" applyFill="1" applyBorder="1" applyAlignment="1">
      <alignment horizontal="center" vertical="center"/>
    </xf>
    <xf numFmtId="0" fontId="13" fillId="6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13" fillId="6" borderId="23" xfId="0" applyFont="1" applyFill="1" applyBorder="1" applyAlignment="1">
      <alignment horizontal="center" vertical="center" wrapText="1"/>
    </xf>
    <xf numFmtId="0" fontId="13" fillId="6" borderId="23" xfId="0" applyFont="1" applyFill="1" applyBorder="1" applyAlignment="1">
      <alignment horizontal="center" vertical="center"/>
    </xf>
    <xf numFmtId="0" fontId="4" fillId="6" borderId="23" xfId="0" applyFont="1" applyFill="1" applyBorder="1" applyAlignment="1">
      <alignment horizontal="center" vertical="center"/>
    </xf>
    <xf numFmtId="14" fontId="11" fillId="6" borderId="23" xfId="0" applyNumberFormat="1" applyFont="1" applyFill="1" applyBorder="1" applyAlignment="1">
      <alignment horizontal="center" vertical="center" wrapText="1"/>
    </xf>
    <xf numFmtId="0" fontId="11" fillId="6" borderId="23" xfId="0" applyFont="1" applyFill="1" applyBorder="1" applyAlignment="1">
      <alignment horizontal="center" vertical="center" wrapText="1"/>
    </xf>
    <xf numFmtId="0" fontId="13" fillId="6" borderId="1" xfId="0" applyFont="1" applyFill="1" applyBorder="1" applyAlignment="1">
      <alignment horizontal="center" vertical="center"/>
    </xf>
    <xf numFmtId="14" fontId="11" fillId="6" borderId="2" xfId="0" applyNumberFormat="1" applyFont="1" applyFill="1" applyBorder="1" applyAlignment="1">
      <alignment horizontal="center" vertical="center"/>
    </xf>
    <xf numFmtId="14" fontId="11" fillId="6" borderId="26" xfId="0" applyNumberFormat="1" applyFont="1" applyFill="1" applyBorder="1" applyAlignment="1">
      <alignment horizontal="center" vertical="center"/>
    </xf>
    <xf numFmtId="0" fontId="11" fillId="6" borderId="26" xfId="0" applyFont="1" applyFill="1" applyBorder="1" applyAlignment="1">
      <alignment horizontal="center" vertical="center" wrapText="1"/>
    </xf>
    <xf numFmtId="0" fontId="11" fillId="6" borderId="3" xfId="0" applyFont="1" applyFill="1" applyBorder="1" applyAlignment="1">
      <alignment horizontal="center" vertical="center" wrapText="1"/>
    </xf>
    <xf numFmtId="14" fontId="11" fillId="5" borderId="2" xfId="0" applyNumberFormat="1" applyFont="1" applyFill="1" applyBorder="1" applyAlignment="1">
      <alignment horizontal="center" vertical="center"/>
    </xf>
    <xf numFmtId="14" fontId="11" fillId="5" borderId="26" xfId="0" applyNumberFormat="1" applyFont="1" applyFill="1" applyBorder="1" applyAlignment="1">
      <alignment horizontal="center" vertical="center"/>
    </xf>
    <xf numFmtId="0" fontId="11" fillId="5" borderId="26" xfId="0" applyFont="1" applyFill="1" applyBorder="1" applyAlignment="1">
      <alignment horizontal="center" vertical="center" wrapText="1"/>
    </xf>
    <xf numFmtId="0" fontId="11" fillId="5" borderId="3" xfId="0" applyFont="1" applyFill="1" applyBorder="1" applyAlignment="1">
      <alignment horizontal="center" vertical="center" wrapText="1"/>
    </xf>
    <xf numFmtId="0" fontId="18" fillId="0" borderId="0" xfId="0" applyFont="1" applyAlignment="1">
      <alignment vertical="top"/>
    </xf>
    <xf numFmtId="0" fontId="18" fillId="0" borderId="0" xfId="0" applyFont="1">
      <alignment vertical="center"/>
    </xf>
    <xf numFmtId="49" fontId="2" fillId="3" borderId="1" xfId="0" applyNumberFormat="1" applyFont="1" applyFill="1" applyBorder="1" applyAlignment="1">
      <alignment horizontal="center" vertical="center"/>
    </xf>
    <xf numFmtId="0" fontId="5" fillId="0" borderId="14" xfId="0" applyFont="1" applyBorder="1">
      <alignment vertical="center"/>
    </xf>
    <xf numFmtId="0" fontId="5" fillId="0" borderId="0" xfId="0" applyFont="1">
      <alignment vertical="center"/>
    </xf>
    <xf numFmtId="0" fontId="5" fillId="0" borderId="15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3" xfId="0" applyFont="1" applyBorder="1">
      <alignment vertical="center"/>
    </xf>
    <xf numFmtId="0" fontId="7" fillId="0" borderId="14" xfId="0" applyFont="1" applyBorder="1">
      <alignment vertical="center"/>
    </xf>
    <xf numFmtId="0" fontId="7" fillId="0" borderId="0" xfId="0" applyFont="1">
      <alignment vertical="center"/>
    </xf>
    <xf numFmtId="0" fontId="7" fillId="0" borderId="15" xfId="0" applyFont="1" applyBorder="1">
      <alignment vertical="center"/>
    </xf>
    <xf numFmtId="14" fontId="15" fillId="0" borderId="14" xfId="5" applyNumberFormat="1" applyFont="1" applyBorder="1" applyAlignment="1">
      <alignment vertical="center"/>
    </xf>
    <xf numFmtId="14" fontId="15" fillId="0" borderId="0" xfId="5" applyNumberFormat="1" applyFont="1" applyBorder="1" applyAlignment="1">
      <alignment vertical="center"/>
    </xf>
    <xf numFmtId="14" fontId="15" fillId="0" borderId="15" xfId="5" applyNumberFormat="1" applyFont="1" applyBorder="1" applyAlignment="1">
      <alignment vertical="center"/>
    </xf>
    <xf numFmtId="0" fontId="7" fillId="0" borderId="16" xfId="0" applyFont="1" applyBorder="1">
      <alignment vertical="center"/>
    </xf>
    <xf numFmtId="0" fontId="7" fillId="0" borderId="17" xfId="0" applyFont="1" applyBorder="1">
      <alignment vertical="center"/>
    </xf>
    <xf numFmtId="0" fontId="7" fillId="0" borderId="18" xfId="0" applyFont="1" applyBorder="1">
      <alignment vertical="center"/>
    </xf>
    <xf numFmtId="0" fontId="10" fillId="4" borderId="19" xfId="0" applyFont="1" applyFill="1" applyBorder="1" applyAlignment="1">
      <alignment horizontal="center" vertical="center" wrapText="1"/>
    </xf>
    <xf numFmtId="0" fontId="10" fillId="4" borderId="32" xfId="0" applyFont="1" applyFill="1" applyBorder="1" applyAlignment="1">
      <alignment horizontal="center" vertical="center" wrapText="1"/>
    </xf>
    <xf numFmtId="0" fontId="15" fillId="0" borderId="34" xfId="5" applyFont="1" applyFill="1" applyBorder="1" applyAlignment="1">
      <alignment horizontal="center" vertical="center"/>
    </xf>
    <xf numFmtId="0" fontId="15" fillId="0" borderId="35" xfId="5" applyFont="1" applyFill="1" applyBorder="1" applyAlignment="1">
      <alignment horizontal="center" vertical="center"/>
    </xf>
    <xf numFmtId="0" fontId="15" fillId="0" borderId="37" xfId="5" applyFont="1" applyFill="1" applyBorder="1" applyAlignment="1">
      <alignment horizontal="center" vertical="center"/>
    </xf>
    <xf numFmtId="0" fontId="15" fillId="0" borderId="20" xfId="5" applyFont="1" applyFill="1" applyBorder="1" applyAlignment="1">
      <alignment horizontal="center" vertical="center"/>
    </xf>
    <xf numFmtId="0" fontId="15" fillId="0" borderId="36" xfId="5" applyFont="1" applyFill="1" applyBorder="1" applyAlignment="1">
      <alignment horizontal="center" vertical="center"/>
    </xf>
    <xf numFmtId="0" fontId="15" fillId="0" borderId="27" xfId="5" applyFont="1" applyFill="1" applyBorder="1" applyAlignment="1">
      <alignment horizontal="center" vertical="center"/>
    </xf>
    <xf numFmtId="0" fontId="2" fillId="3" borderId="30" xfId="0" applyFont="1" applyFill="1" applyBorder="1" applyAlignment="1">
      <alignment horizontal="center" vertical="center"/>
    </xf>
    <xf numFmtId="0" fontId="2" fillId="3" borderId="33" xfId="0" applyFont="1" applyFill="1" applyBorder="1" applyAlignment="1">
      <alignment horizontal="center" vertical="center"/>
    </xf>
    <xf numFmtId="0" fontId="2" fillId="3" borderId="3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</cellXfs>
  <cellStyles count="6">
    <cellStyle name="ハイパーリンク" xfId="5" builtinId="8"/>
    <cellStyle name="ハイパーリンク 2" xfId="2" xr:uid="{00000000-0005-0000-0000-000001000000}"/>
    <cellStyle name="ハイパーリンク 3" xfId="4" xr:uid="{00000000-0005-0000-0000-000002000000}"/>
    <cellStyle name="標準" xfId="0" builtinId="0"/>
    <cellStyle name="標準 2" xfId="1" xr:uid="{00000000-0005-0000-0000-000004000000}"/>
    <cellStyle name="標準 3" xfId="3" xr:uid="{00000000-0005-0000-0000-000005000000}"/>
  </cellStyles>
  <dxfs count="1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70C0"/>
      </font>
      <fill>
        <patternFill>
          <bgColor rgb="FF66FFFF"/>
        </patternFill>
      </fill>
    </dxf>
    <dxf>
      <font>
        <color rgb="FF0070C0"/>
      </font>
      <fill>
        <patternFill>
          <bgColor rgb="FF66FFFF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99FF"/>
        </patternFill>
      </fill>
    </dxf>
    <dxf>
      <fill>
        <patternFill>
          <bgColor theme="0" tint="-0.499984740745262"/>
        </patternFill>
      </fill>
    </dxf>
    <dxf>
      <fill>
        <patternFill>
          <bgColor theme="9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70C0"/>
      </font>
      <fill>
        <patternFill>
          <bgColor rgb="FF66FFFF"/>
        </patternFill>
      </fill>
    </dxf>
    <dxf>
      <font>
        <color rgb="FF0070C0"/>
      </font>
      <fill>
        <patternFill>
          <bgColor rgb="FF66FFFF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99FF"/>
        </patternFill>
      </fill>
    </dxf>
    <dxf>
      <fill>
        <patternFill>
          <bgColor theme="0" tint="-0.499984740745262"/>
        </patternFill>
      </fill>
    </dxf>
    <dxf>
      <fill>
        <patternFill>
          <bgColor theme="9" tint="0.79998168889431442"/>
        </patternFill>
      </fill>
    </dxf>
  </dxfs>
  <tableStyles count="0" defaultTableStyle="TableStyleMedium2" defaultPivotStyle="PivotStyleLight16"/>
  <colors>
    <mruColors>
      <color rgb="FF99FF99"/>
      <color rgb="FF99CCFF"/>
      <color rgb="FFFFCC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txDef>
      <a:spPr>
        <a:solidFill>
          <a:schemeClr val="lt1"/>
        </a:solidFill>
        <a:ln w="9525" cmpd="sng">
          <a:solidFill>
            <a:srgbClr val="FF0000"/>
          </a:solidFill>
        </a:ln>
      </a:spPr>
      <a:bodyPr vertOverflow="clip" horzOverflow="clip" wrap="square" rtlCol="0" anchor="t"/>
      <a:lstStyle>
        <a:defPPr>
          <a:defRPr kumimoji="1" sz="1200" b="1"/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a:style>
    </a:tx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ytl-tohan.study.jp/rpv/" TargetMode="External"/><Relationship Id="rId2" Type="http://schemas.openxmlformats.org/officeDocument/2006/relationships/hyperlink" Target="https://ytl-tohan.study.jp/" TargetMode="External"/><Relationship Id="rId1" Type="http://schemas.openxmlformats.org/officeDocument/2006/relationships/hyperlink" Target="mailto:mizuho@ytl.jp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igakuacademy.ac.jp/privacy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ytl-tohan.study.jp/rpv/" TargetMode="External"/><Relationship Id="rId2" Type="http://schemas.openxmlformats.org/officeDocument/2006/relationships/hyperlink" Target="https://ytl-tohan.study.jp/" TargetMode="External"/><Relationship Id="rId1" Type="http://schemas.openxmlformats.org/officeDocument/2006/relationships/hyperlink" Target="mailto:mizuho@ytl.jp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igakuacademy.ac.jp/privac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70C0"/>
    <pageSetUpPr fitToPage="1"/>
  </sheetPr>
  <dimension ref="B1:S517"/>
  <sheetViews>
    <sheetView showGridLines="0" tabSelected="1" view="pageBreakPreview" zoomScale="90" zoomScaleNormal="70" zoomScaleSheetLayoutView="90" workbookViewId="0">
      <selection activeCell="B1" sqref="B1"/>
    </sheetView>
  </sheetViews>
  <sheetFormatPr defaultColWidth="9" defaultRowHeight="15" x14ac:dyDescent="0.85"/>
  <cols>
    <col min="1" max="1" width="0.90234375" style="1" customWidth="1"/>
    <col min="2" max="2" width="7.5703125" style="1" customWidth="1"/>
    <col min="3" max="3" width="8.140625" style="1" customWidth="1"/>
    <col min="4" max="4" width="9.5703125" style="1" customWidth="1"/>
    <col min="5" max="5" width="14.5703125" style="1" customWidth="1"/>
    <col min="6" max="6" width="12.76171875" style="1" customWidth="1"/>
    <col min="7" max="7" width="15.5234375" style="1" customWidth="1"/>
    <col min="8" max="8" width="19.234375" style="11" customWidth="1"/>
    <col min="9" max="9" width="19.234375" style="1" customWidth="1"/>
    <col min="10" max="10" width="17.28515625" style="1" customWidth="1"/>
    <col min="11" max="12" width="11.90234375" style="1" customWidth="1"/>
    <col min="13" max="13" width="25.28515625" style="1" customWidth="1"/>
    <col min="14" max="14" width="12.80859375" style="1" customWidth="1"/>
    <col min="15" max="15" width="14" style="5" customWidth="1"/>
    <col min="16" max="16" width="14" style="1" customWidth="1"/>
    <col min="17" max="17" width="33.37890625" style="1" customWidth="1"/>
    <col min="18" max="19" width="9" style="1" customWidth="1"/>
    <col min="20" max="16384" width="9" style="1"/>
  </cols>
  <sheetData>
    <row r="1" spans="2:19" ht="29.7" customHeight="1" x14ac:dyDescent="0.85">
      <c r="B1" s="17" t="s">
        <v>60</v>
      </c>
      <c r="D1" s="12"/>
      <c r="E1" s="12"/>
      <c r="F1" s="12"/>
      <c r="G1"/>
      <c r="H1" s="12"/>
      <c r="I1" s="12"/>
      <c r="J1" s="12"/>
      <c r="K1" s="12"/>
      <c r="L1" s="12"/>
      <c r="Q1"/>
    </row>
    <row r="2" spans="2:19" ht="14.7" customHeight="1" thickBot="1" x14ac:dyDescent="0.9">
      <c r="G2"/>
      <c r="H2" s="1"/>
      <c r="I2" s="7"/>
      <c r="L2" s="13"/>
      <c r="M2" s="4"/>
      <c r="Q2"/>
    </row>
    <row r="3" spans="2:19" ht="16.2" customHeight="1" thickBot="1" x14ac:dyDescent="0.9">
      <c r="B3" s="92" t="s">
        <v>0</v>
      </c>
      <c r="C3" s="93"/>
      <c r="D3" s="94" t="s">
        <v>30</v>
      </c>
      <c r="E3" s="95"/>
      <c r="F3" s="96"/>
      <c r="G3"/>
      <c r="H3" s="51" t="s">
        <v>20</v>
      </c>
      <c r="I3" s="52" t="s">
        <v>21</v>
      </c>
      <c r="J3" s="53" t="s">
        <v>22</v>
      </c>
      <c r="K3" s="53" t="s">
        <v>3</v>
      </c>
      <c r="L3" s="53" t="s">
        <v>23</v>
      </c>
      <c r="M3" s="54" t="s">
        <v>24</v>
      </c>
      <c r="O3" s="65" t="s">
        <v>1</v>
      </c>
      <c r="P3" s="66"/>
      <c r="Q3" s="66"/>
      <c r="R3" s="66"/>
      <c r="S3" s="67"/>
    </row>
    <row r="4" spans="2:19" ht="16.2" customHeight="1" thickTop="1" thickBot="1" x14ac:dyDescent="0.9">
      <c r="B4" s="97" t="s">
        <v>31</v>
      </c>
      <c r="C4" s="98"/>
      <c r="D4" s="85"/>
      <c r="E4" s="86"/>
      <c r="F4" s="87"/>
      <c r="G4"/>
      <c r="H4" s="19" t="str">
        <f>IF(K4="","＊YTLにて作成",$C$17&amp;"-"&amp;$D$3&amp;"-kanri01")</f>
        <v>＊YTLにて作成</v>
      </c>
      <c r="I4" s="10" t="str">
        <f>IF(K4="","＊YTLにて作成","kanri01")</f>
        <v>＊YTLにて作成</v>
      </c>
      <c r="J4" s="10" t="str">
        <f>IF(OR(K4="",L4=""),"自動入力","★"&amp;$K4&amp;"　"&amp;$L4)</f>
        <v>自動入力</v>
      </c>
      <c r="K4" s="14"/>
      <c r="L4" s="14"/>
      <c r="M4" s="20"/>
      <c r="O4" s="62" t="s">
        <v>54</v>
      </c>
      <c r="P4" s="63"/>
      <c r="Q4" s="63"/>
      <c r="R4" s="63"/>
      <c r="S4" s="64"/>
    </row>
    <row r="5" spans="2:19" ht="17.100000000000001" customHeight="1" x14ac:dyDescent="0.85">
      <c r="B5" s="2" t="s">
        <v>17</v>
      </c>
      <c r="G5"/>
      <c r="H5" s="19" t="str">
        <f>IF(K5="","＊YTLにて作成",$C$17&amp;"-"&amp;$D$3&amp;"-kanri02")</f>
        <v>＊YTLにて作成</v>
      </c>
      <c r="I5" s="10" t="str">
        <f>IF(K5="","＊YTLにて作成","kanri02")</f>
        <v>＊YTLにて作成</v>
      </c>
      <c r="J5" s="10" t="str">
        <f>IF(OR(K5="",L5=""),"自動入力","★"&amp;$K5&amp;"　"&amp;$L5)</f>
        <v>自動入力</v>
      </c>
      <c r="K5" s="14"/>
      <c r="L5" s="14"/>
      <c r="M5" s="20"/>
      <c r="O5" s="68" t="s">
        <v>53</v>
      </c>
      <c r="P5" s="69"/>
      <c r="Q5" s="69"/>
      <c r="R5" s="69"/>
      <c r="S5" s="70"/>
    </row>
    <row r="6" spans="2:19" ht="17.100000000000001" customHeight="1" thickBot="1" x14ac:dyDescent="0.9">
      <c r="B6" s="2" t="s">
        <v>18</v>
      </c>
      <c r="H6" s="21" t="str">
        <f>IF(K6="","＊YTLにて作成",$C$17&amp;"-"&amp;$D$3&amp;"-kanri03")</f>
        <v>＊YTLにて作成</v>
      </c>
      <c r="I6" s="22" t="str">
        <f>IF(K6="","＊YTLにて作成","kanri03")</f>
        <v>＊YTLにて作成</v>
      </c>
      <c r="J6" s="22" t="str">
        <f>IF(OR(K6="",L6=""),"自動入力","★"&amp;$K6&amp;"　"&amp;$L6)</f>
        <v>自動入力</v>
      </c>
      <c r="K6" s="23"/>
      <c r="L6" s="23"/>
      <c r="M6" s="24"/>
      <c r="O6" s="68" t="s">
        <v>52</v>
      </c>
      <c r="P6" s="69"/>
      <c r="Q6" s="69"/>
      <c r="R6" s="69"/>
      <c r="S6" s="70"/>
    </row>
    <row r="7" spans="2:19" ht="17.100000000000001" customHeight="1" x14ac:dyDescent="0.85">
      <c r="B7" s="2" t="s">
        <v>19</v>
      </c>
      <c r="H7" s="2" t="s">
        <v>25</v>
      </c>
      <c r="O7" s="68" t="s">
        <v>12</v>
      </c>
      <c r="P7" s="69"/>
      <c r="Q7" s="69"/>
      <c r="R7" s="69"/>
      <c r="S7" s="70"/>
    </row>
    <row r="8" spans="2:19" ht="17.100000000000001" customHeight="1" x14ac:dyDescent="0.85">
      <c r="B8" s="2" t="s">
        <v>15</v>
      </c>
      <c r="H8" s="1"/>
      <c r="O8" s="68" t="s">
        <v>55</v>
      </c>
      <c r="P8" s="69"/>
      <c r="Q8" s="69"/>
      <c r="R8" s="69"/>
      <c r="S8" s="70"/>
    </row>
    <row r="9" spans="2:19" ht="17.100000000000001" customHeight="1" x14ac:dyDescent="0.85">
      <c r="B9" s="2" t="s">
        <v>16</v>
      </c>
      <c r="G9" s="2"/>
      <c r="H9" s="2"/>
      <c r="K9" s="3"/>
      <c r="L9" s="3"/>
      <c r="O9" s="68" t="s">
        <v>56</v>
      </c>
      <c r="P9" s="69"/>
      <c r="Q9" s="69"/>
      <c r="R9" s="69"/>
      <c r="S9" s="70"/>
    </row>
    <row r="10" spans="2:19" ht="17.100000000000001" customHeight="1" thickBot="1" x14ac:dyDescent="0.9">
      <c r="H10" s="2"/>
      <c r="K10" s="3"/>
      <c r="L10" s="3"/>
      <c r="O10" s="68" t="s">
        <v>57</v>
      </c>
      <c r="P10" s="69"/>
      <c r="Q10" s="69"/>
      <c r="R10" s="69"/>
      <c r="S10" s="70"/>
    </row>
    <row r="11" spans="2:19" ht="17.100000000000001" customHeight="1" x14ac:dyDescent="0.85">
      <c r="B11" s="88" t="s">
        <v>26</v>
      </c>
      <c r="C11" s="89"/>
      <c r="D11" s="79" t="s">
        <v>27</v>
      </c>
      <c r="E11" s="80"/>
      <c r="F11" s="81"/>
      <c r="H11" s="2"/>
      <c r="O11" s="68" t="s">
        <v>58</v>
      </c>
      <c r="P11" s="69"/>
      <c r="Q11" s="69"/>
      <c r="R11" s="69"/>
      <c r="S11" s="70"/>
    </row>
    <row r="12" spans="2:19" ht="17.100000000000001" customHeight="1" thickBot="1" x14ac:dyDescent="0.9">
      <c r="B12" s="90" t="s">
        <v>28</v>
      </c>
      <c r="C12" s="91"/>
      <c r="D12" s="82" t="s">
        <v>29</v>
      </c>
      <c r="E12" s="83"/>
      <c r="F12" s="84"/>
      <c r="H12" s="2"/>
      <c r="O12" s="68" t="s">
        <v>50</v>
      </c>
      <c r="P12" s="69"/>
      <c r="Q12" s="69"/>
      <c r="R12" s="69"/>
      <c r="S12" s="70"/>
    </row>
    <row r="13" spans="2:19" ht="17.100000000000001" customHeight="1" thickBot="1" x14ac:dyDescent="0.9">
      <c r="C13" s="2"/>
      <c r="H13" s="2"/>
      <c r="K13" s="3"/>
      <c r="L13" s="3"/>
      <c r="M13" s="3"/>
      <c r="O13" s="71" t="s">
        <v>51</v>
      </c>
      <c r="P13" s="72"/>
      <c r="Q13" s="72"/>
      <c r="R13" s="72"/>
      <c r="S13" s="73"/>
    </row>
    <row r="14" spans="2:19" ht="17.100000000000001" customHeight="1" thickBot="1" x14ac:dyDescent="0.9">
      <c r="B14" s="77" t="s">
        <v>32</v>
      </c>
      <c r="C14" s="78"/>
      <c r="D14" s="25">
        <f>COUNTA($L$20:$L$5000)-COUNTIFS($AA$20:$AA$5000,"削除")</f>
        <v>0</v>
      </c>
      <c r="E14"/>
      <c r="F14" s="26"/>
      <c r="H14" s="1"/>
      <c r="K14" s="3"/>
      <c r="L14" s="3"/>
      <c r="M14" s="3"/>
      <c r="O14" s="74" t="s">
        <v>59</v>
      </c>
      <c r="P14" s="75"/>
      <c r="Q14" s="75"/>
      <c r="R14" s="75"/>
      <c r="S14" s="76"/>
    </row>
    <row r="15" spans="2:19" ht="11.1" customHeight="1" x14ac:dyDescent="0.85">
      <c r="H15" s="1"/>
    </row>
    <row r="16" spans="2:19" s="16" customFormat="1" ht="36" customHeight="1" x14ac:dyDescent="0.85">
      <c r="B16" s="42" t="s">
        <v>14</v>
      </c>
      <c r="C16" s="43" t="s">
        <v>33</v>
      </c>
      <c r="D16" s="43" t="s">
        <v>40</v>
      </c>
      <c r="E16" s="44" t="s">
        <v>41</v>
      </c>
      <c r="F16" s="44" t="s">
        <v>42</v>
      </c>
      <c r="G16" s="44" t="s">
        <v>39</v>
      </c>
      <c r="H16" s="43" t="s">
        <v>20</v>
      </c>
      <c r="I16" s="45" t="s">
        <v>35</v>
      </c>
      <c r="J16" s="46" t="s">
        <v>2</v>
      </c>
      <c r="K16" s="47" t="s">
        <v>37</v>
      </c>
      <c r="L16" s="47" t="s">
        <v>38</v>
      </c>
      <c r="M16" s="46" t="s">
        <v>44</v>
      </c>
      <c r="N16" s="47" t="s">
        <v>49</v>
      </c>
      <c r="O16" s="48" t="s">
        <v>45</v>
      </c>
      <c r="P16" s="49" t="s">
        <v>46</v>
      </c>
      <c r="Q16" s="50" t="s">
        <v>47</v>
      </c>
    </row>
    <row r="17" spans="2:17" s="8" customFormat="1" x14ac:dyDescent="0.85">
      <c r="B17" s="15" t="s">
        <v>4</v>
      </c>
      <c r="C17" s="15" t="s">
        <v>10</v>
      </c>
      <c r="D17" s="15">
        <v>999</v>
      </c>
      <c r="E17" s="27">
        <v>46238</v>
      </c>
      <c r="F17" s="15" t="s">
        <v>43</v>
      </c>
      <c r="G17" s="15">
        <v>12345</v>
      </c>
      <c r="H17" s="15" t="s">
        <v>48</v>
      </c>
      <c r="I17" s="15" t="s">
        <v>36</v>
      </c>
      <c r="J17" s="15" t="s">
        <v>5</v>
      </c>
      <c r="K17" s="15" t="s">
        <v>6</v>
      </c>
      <c r="L17" s="15" t="s">
        <v>7</v>
      </c>
      <c r="M17" s="29" t="s">
        <v>8</v>
      </c>
      <c r="N17" s="15" t="s">
        <v>9</v>
      </c>
      <c r="O17" s="27"/>
      <c r="P17" s="15"/>
      <c r="Q17" s="29"/>
    </row>
    <row r="18" spans="2:17" x14ac:dyDescent="0.85">
      <c r="B18" s="9">
        <v>1</v>
      </c>
      <c r="C18" s="15" t="str">
        <f>$C$17</f>
        <v>K27</v>
      </c>
      <c r="D18" s="15" t="str">
        <f>IF(COUNTIF($D$3,"*コード*")=0,$D$3,"自動入力")</f>
        <v>自動入力</v>
      </c>
      <c r="E18" s="28"/>
      <c r="F18" s="9"/>
      <c r="G18" s="61"/>
      <c r="H18" s="10" t="str">
        <f>IF(G18="","YTLにて自動設定",C18&amp;"-"&amp;$D$3&amp;"-"&amp;TEXT(G18,"00000"))</f>
        <v>YTLにて自動設定</v>
      </c>
      <c r="I18" s="9"/>
      <c r="J18" s="10" t="str">
        <f>IF(OR(K18="",L18=""),"自動入力",DBCS($K18&amp;"　"&amp;$L18))</f>
        <v>自動入力</v>
      </c>
      <c r="K18" s="14"/>
      <c r="L18" s="14"/>
      <c r="M18" s="9"/>
      <c r="N18" s="14"/>
      <c r="O18" s="30"/>
      <c r="P18" s="10"/>
      <c r="Q18" s="9"/>
    </row>
    <row r="19" spans="2:17" x14ac:dyDescent="0.85">
      <c r="B19" s="9">
        <v>2</v>
      </c>
      <c r="C19" s="15" t="str">
        <f t="shared" ref="C19:C82" si="0">$C$17</f>
        <v>K27</v>
      </c>
      <c r="D19" s="15" t="str">
        <f t="shared" ref="D19:D82" si="1">IF(COUNTIF($D$3,"*コード*")=0,$D$3,"自動入力")</f>
        <v>自動入力</v>
      </c>
      <c r="E19" s="28"/>
      <c r="F19" s="9"/>
      <c r="G19" s="61"/>
      <c r="H19" s="10" t="str">
        <f t="shared" ref="H19:H82" si="2">IF(G19="","YTLにて自動設定",C19&amp;"-"&amp;$D$3&amp;"-"&amp;TEXT(G19,"00000"))</f>
        <v>YTLにて自動設定</v>
      </c>
      <c r="I19" s="9"/>
      <c r="J19" s="10" t="str">
        <f t="shared" ref="J19:J82" si="3">IF(OR(K19="",L19=""),"自動入力",DBCS($K19&amp;"　"&amp;$L19))</f>
        <v>自動入力</v>
      </c>
      <c r="K19" s="14"/>
      <c r="L19" s="14"/>
      <c r="M19" s="9"/>
      <c r="N19" s="14"/>
      <c r="O19" s="30"/>
      <c r="P19" s="10"/>
      <c r="Q19" s="9"/>
    </row>
    <row r="20" spans="2:17" x14ac:dyDescent="0.85">
      <c r="B20" s="9">
        <v>3</v>
      </c>
      <c r="C20" s="15" t="str">
        <f t="shared" si="0"/>
        <v>K27</v>
      </c>
      <c r="D20" s="15" t="str">
        <f t="shared" si="1"/>
        <v>自動入力</v>
      </c>
      <c r="E20" s="28"/>
      <c r="F20" s="9"/>
      <c r="G20" s="61"/>
      <c r="H20" s="10" t="str">
        <f t="shared" si="2"/>
        <v>YTLにて自動設定</v>
      </c>
      <c r="I20" s="9"/>
      <c r="J20" s="10" t="str">
        <f t="shared" si="3"/>
        <v>自動入力</v>
      </c>
      <c r="K20" s="14"/>
      <c r="L20" s="14"/>
      <c r="M20" s="6"/>
      <c r="N20" s="14"/>
      <c r="O20" s="30"/>
      <c r="P20" s="10"/>
      <c r="Q20" s="18"/>
    </row>
    <row r="21" spans="2:17" x14ac:dyDescent="0.85">
      <c r="B21" s="9">
        <v>4</v>
      </c>
      <c r="C21" s="15" t="str">
        <f t="shared" si="0"/>
        <v>K27</v>
      </c>
      <c r="D21" s="15" t="str">
        <f t="shared" si="1"/>
        <v>自動入力</v>
      </c>
      <c r="E21" s="28"/>
      <c r="F21" s="9"/>
      <c r="G21" s="61"/>
      <c r="H21" s="10" t="str">
        <f>IF(G21="","YTLにて自動設定",C21&amp;"-"&amp;$D$3&amp;"-"&amp;TEXT(G21,"00000"))</f>
        <v>YTLにて自動設定</v>
      </c>
      <c r="I21" s="9"/>
      <c r="J21" s="10" t="str">
        <f>IF(OR(K21="",L21=""),"自動入力",DBCS($K21&amp;"　"&amp;$L21))</f>
        <v>自動入力</v>
      </c>
      <c r="K21" s="14"/>
      <c r="L21" s="14"/>
      <c r="M21" s="9"/>
      <c r="N21" s="14"/>
      <c r="O21" s="30"/>
      <c r="P21" s="10"/>
      <c r="Q21" s="9"/>
    </row>
    <row r="22" spans="2:17" x14ac:dyDescent="0.85">
      <c r="B22" s="9">
        <v>5</v>
      </c>
      <c r="C22" s="15" t="str">
        <f t="shared" si="0"/>
        <v>K27</v>
      </c>
      <c r="D22" s="15" t="str">
        <f t="shared" si="1"/>
        <v>自動入力</v>
      </c>
      <c r="E22" s="28"/>
      <c r="F22" s="9"/>
      <c r="G22" s="61"/>
      <c r="H22" s="10" t="str">
        <f t="shared" si="2"/>
        <v>YTLにて自動設定</v>
      </c>
      <c r="I22" s="9"/>
      <c r="J22" s="10" t="str">
        <f t="shared" si="3"/>
        <v>自動入力</v>
      </c>
      <c r="K22" s="14"/>
      <c r="L22" s="14"/>
      <c r="M22" s="9"/>
      <c r="N22" s="14"/>
      <c r="O22" s="30"/>
      <c r="P22" s="10"/>
      <c r="Q22" s="9"/>
    </row>
    <row r="23" spans="2:17" x14ac:dyDescent="0.85">
      <c r="B23" s="9">
        <v>6</v>
      </c>
      <c r="C23" s="15" t="str">
        <f t="shared" si="0"/>
        <v>K27</v>
      </c>
      <c r="D23" s="15" t="str">
        <f t="shared" si="1"/>
        <v>自動入力</v>
      </c>
      <c r="E23" s="28"/>
      <c r="F23" s="9"/>
      <c r="G23" s="61"/>
      <c r="H23" s="10" t="str">
        <f t="shared" si="2"/>
        <v>YTLにて自動設定</v>
      </c>
      <c r="I23" s="9"/>
      <c r="J23" s="10" t="str">
        <f t="shared" si="3"/>
        <v>自動入力</v>
      </c>
      <c r="K23" s="14"/>
      <c r="L23" s="14"/>
      <c r="M23" s="9"/>
      <c r="N23" s="14"/>
      <c r="O23" s="30"/>
      <c r="P23" s="10"/>
      <c r="Q23" s="9"/>
    </row>
    <row r="24" spans="2:17" x14ac:dyDescent="0.85">
      <c r="B24" s="9">
        <v>7</v>
      </c>
      <c r="C24" s="15" t="str">
        <f t="shared" si="0"/>
        <v>K27</v>
      </c>
      <c r="D24" s="15" t="str">
        <f t="shared" si="1"/>
        <v>自動入力</v>
      </c>
      <c r="E24" s="28"/>
      <c r="F24" s="9"/>
      <c r="G24" s="61"/>
      <c r="H24" s="10" t="str">
        <f t="shared" si="2"/>
        <v>YTLにて自動設定</v>
      </c>
      <c r="I24" s="9"/>
      <c r="J24" s="10" t="str">
        <f t="shared" si="3"/>
        <v>自動入力</v>
      </c>
      <c r="K24" s="14"/>
      <c r="L24" s="14"/>
      <c r="M24" s="9"/>
      <c r="N24" s="14"/>
      <c r="O24" s="30"/>
      <c r="P24" s="10"/>
      <c r="Q24" s="9"/>
    </row>
    <row r="25" spans="2:17" x14ac:dyDescent="0.85">
      <c r="B25" s="9">
        <v>8</v>
      </c>
      <c r="C25" s="15" t="str">
        <f t="shared" si="0"/>
        <v>K27</v>
      </c>
      <c r="D25" s="15" t="str">
        <f t="shared" si="1"/>
        <v>自動入力</v>
      </c>
      <c r="E25" s="28"/>
      <c r="F25" s="9"/>
      <c r="G25" s="61"/>
      <c r="H25" s="10" t="str">
        <f>IF(G25="","YTLにて自動設定",C25&amp;"-"&amp;$D$3&amp;"-"&amp;TEXT(G25,"00000"))</f>
        <v>YTLにて自動設定</v>
      </c>
      <c r="I25" s="9"/>
      <c r="J25" s="10" t="str">
        <f t="shared" si="3"/>
        <v>自動入力</v>
      </c>
      <c r="K25" s="14"/>
      <c r="L25" s="14"/>
      <c r="M25" s="9"/>
      <c r="N25" s="14"/>
      <c r="O25" s="30"/>
      <c r="P25" s="10"/>
      <c r="Q25" s="9"/>
    </row>
    <row r="26" spans="2:17" x14ac:dyDescent="0.85">
      <c r="B26" s="9">
        <v>9</v>
      </c>
      <c r="C26" s="15" t="str">
        <f t="shared" si="0"/>
        <v>K27</v>
      </c>
      <c r="D26" s="15" t="str">
        <f t="shared" si="1"/>
        <v>自動入力</v>
      </c>
      <c r="E26" s="28"/>
      <c r="F26" s="9"/>
      <c r="G26" s="61"/>
      <c r="H26" s="10" t="str">
        <f t="shared" si="2"/>
        <v>YTLにて自動設定</v>
      </c>
      <c r="I26" s="9"/>
      <c r="J26" s="10" t="str">
        <f t="shared" si="3"/>
        <v>自動入力</v>
      </c>
      <c r="K26" s="14"/>
      <c r="L26" s="14"/>
      <c r="M26" s="9"/>
      <c r="N26" s="14"/>
      <c r="O26" s="30"/>
      <c r="P26" s="10"/>
      <c r="Q26" s="9"/>
    </row>
    <row r="27" spans="2:17" x14ac:dyDescent="0.85">
      <c r="B27" s="9">
        <v>10</v>
      </c>
      <c r="C27" s="15" t="str">
        <f t="shared" si="0"/>
        <v>K27</v>
      </c>
      <c r="D27" s="15" t="str">
        <f t="shared" si="1"/>
        <v>自動入力</v>
      </c>
      <c r="E27" s="28"/>
      <c r="F27" s="9"/>
      <c r="G27" s="61"/>
      <c r="H27" s="10" t="str">
        <f t="shared" si="2"/>
        <v>YTLにて自動設定</v>
      </c>
      <c r="I27" s="9"/>
      <c r="J27" s="10" t="str">
        <f t="shared" si="3"/>
        <v>自動入力</v>
      </c>
      <c r="K27" s="14"/>
      <c r="L27" s="14"/>
      <c r="M27" s="9"/>
      <c r="N27" s="14"/>
      <c r="O27" s="30"/>
      <c r="P27" s="10"/>
      <c r="Q27" s="9"/>
    </row>
    <row r="28" spans="2:17" x14ac:dyDescent="0.85">
      <c r="B28" s="9">
        <v>11</v>
      </c>
      <c r="C28" s="15" t="str">
        <f t="shared" si="0"/>
        <v>K27</v>
      </c>
      <c r="D28" s="15" t="str">
        <f t="shared" si="1"/>
        <v>自動入力</v>
      </c>
      <c r="E28" s="28"/>
      <c r="F28" s="9"/>
      <c r="G28" s="61"/>
      <c r="H28" s="10" t="str">
        <f t="shared" si="2"/>
        <v>YTLにて自動設定</v>
      </c>
      <c r="I28" s="9"/>
      <c r="J28" s="10" t="str">
        <f t="shared" si="3"/>
        <v>自動入力</v>
      </c>
      <c r="K28" s="14"/>
      <c r="L28" s="14"/>
      <c r="M28" s="9"/>
      <c r="N28" s="14"/>
      <c r="O28" s="30"/>
      <c r="P28" s="10"/>
      <c r="Q28" s="9"/>
    </row>
    <row r="29" spans="2:17" x14ac:dyDescent="0.85">
      <c r="B29" s="9">
        <v>12</v>
      </c>
      <c r="C29" s="15" t="str">
        <f t="shared" si="0"/>
        <v>K27</v>
      </c>
      <c r="D29" s="15" t="str">
        <f t="shared" si="1"/>
        <v>自動入力</v>
      </c>
      <c r="E29" s="28"/>
      <c r="F29" s="9"/>
      <c r="G29" s="61"/>
      <c r="H29" s="10" t="str">
        <f t="shared" si="2"/>
        <v>YTLにて自動設定</v>
      </c>
      <c r="I29" s="9"/>
      <c r="J29" s="10" t="str">
        <f t="shared" si="3"/>
        <v>自動入力</v>
      </c>
      <c r="K29" s="14"/>
      <c r="L29" s="14"/>
      <c r="M29" s="9"/>
      <c r="N29" s="14"/>
      <c r="O29" s="30"/>
      <c r="P29" s="10"/>
      <c r="Q29" s="9"/>
    </row>
    <row r="30" spans="2:17" x14ac:dyDescent="0.85">
      <c r="B30" s="9">
        <v>13</v>
      </c>
      <c r="C30" s="15" t="str">
        <f t="shared" si="0"/>
        <v>K27</v>
      </c>
      <c r="D30" s="15" t="str">
        <f t="shared" si="1"/>
        <v>自動入力</v>
      </c>
      <c r="E30" s="28"/>
      <c r="F30" s="9"/>
      <c r="G30" s="61"/>
      <c r="H30" s="10" t="str">
        <f t="shared" si="2"/>
        <v>YTLにて自動設定</v>
      </c>
      <c r="I30" s="9"/>
      <c r="J30" s="10" t="str">
        <f t="shared" si="3"/>
        <v>自動入力</v>
      </c>
      <c r="K30" s="14"/>
      <c r="L30" s="14"/>
      <c r="M30" s="9"/>
      <c r="N30" s="14"/>
      <c r="O30" s="30"/>
      <c r="P30" s="10"/>
      <c r="Q30" s="9"/>
    </row>
    <row r="31" spans="2:17" x14ac:dyDescent="0.85">
      <c r="B31" s="9">
        <v>14</v>
      </c>
      <c r="C31" s="15" t="str">
        <f t="shared" si="0"/>
        <v>K27</v>
      </c>
      <c r="D31" s="15" t="str">
        <f t="shared" si="1"/>
        <v>自動入力</v>
      </c>
      <c r="E31" s="28"/>
      <c r="F31" s="9"/>
      <c r="G31" s="61"/>
      <c r="H31" s="10" t="str">
        <f t="shared" si="2"/>
        <v>YTLにて自動設定</v>
      </c>
      <c r="I31" s="9"/>
      <c r="J31" s="10" t="str">
        <f t="shared" si="3"/>
        <v>自動入力</v>
      </c>
      <c r="K31" s="14"/>
      <c r="L31" s="14"/>
      <c r="M31" s="9"/>
      <c r="N31" s="14"/>
      <c r="O31" s="30"/>
      <c r="P31" s="10"/>
      <c r="Q31" s="9"/>
    </row>
    <row r="32" spans="2:17" x14ac:dyDescent="0.85">
      <c r="B32" s="9">
        <v>15</v>
      </c>
      <c r="C32" s="15" t="str">
        <f t="shared" si="0"/>
        <v>K27</v>
      </c>
      <c r="D32" s="15" t="str">
        <f t="shared" si="1"/>
        <v>自動入力</v>
      </c>
      <c r="E32" s="28"/>
      <c r="F32" s="9"/>
      <c r="G32" s="61"/>
      <c r="H32" s="10" t="str">
        <f t="shared" si="2"/>
        <v>YTLにて自動設定</v>
      </c>
      <c r="I32" s="9"/>
      <c r="J32" s="10" t="str">
        <f t="shared" si="3"/>
        <v>自動入力</v>
      </c>
      <c r="K32" s="14"/>
      <c r="L32" s="14"/>
      <c r="M32" s="9"/>
      <c r="N32" s="14"/>
      <c r="O32" s="30"/>
      <c r="P32" s="10"/>
      <c r="Q32" s="9"/>
    </row>
    <row r="33" spans="2:17" x14ac:dyDescent="0.85">
      <c r="B33" s="9">
        <v>16</v>
      </c>
      <c r="C33" s="15" t="str">
        <f t="shared" si="0"/>
        <v>K27</v>
      </c>
      <c r="D33" s="15" t="str">
        <f t="shared" si="1"/>
        <v>自動入力</v>
      </c>
      <c r="E33" s="28"/>
      <c r="F33" s="9"/>
      <c r="G33" s="61"/>
      <c r="H33" s="10" t="str">
        <f t="shared" si="2"/>
        <v>YTLにて自動設定</v>
      </c>
      <c r="I33" s="9"/>
      <c r="J33" s="10" t="str">
        <f t="shared" si="3"/>
        <v>自動入力</v>
      </c>
      <c r="K33" s="14"/>
      <c r="L33" s="14"/>
      <c r="M33" s="9"/>
      <c r="N33" s="14"/>
      <c r="O33" s="30"/>
      <c r="P33" s="10"/>
      <c r="Q33" s="9"/>
    </row>
    <row r="34" spans="2:17" x14ac:dyDescent="0.85">
      <c r="B34" s="9">
        <v>17</v>
      </c>
      <c r="C34" s="15" t="str">
        <f t="shared" si="0"/>
        <v>K27</v>
      </c>
      <c r="D34" s="15" t="str">
        <f t="shared" si="1"/>
        <v>自動入力</v>
      </c>
      <c r="E34" s="28"/>
      <c r="F34" s="9"/>
      <c r="G34" s="61"/>
      <c r="H34" s="10" t="str">
        <f t="shared" si="2"/>
        <v>YTLにて自動設定</v>
      </c>
      <c r="I34" s="9"/>
      <c r="J34" s="10" t="str">
        <f t="shared" si="3"/>
        <v>自動入力</v>
      </c>
      <c r="K34" s="14"/>
      <c r="L34" s="14"/>
      <c r="M34" s="9"/>
      <c r="N34" s="14"/>
      <c r="O34" s="30"/>
      <c r="P34" s="10"/>
      <c r="Q34" s="9"/>
    </row>
    <row r="35" spans="2:17" x14ac:dyDescent="0.85">
      <c r="B35" s="9">
        <v>18</v>
      </c>
      <c r="C35" s="15" t="str">
        <f t="shared" si="0"/>
        <v>K27</v>
      </c>
      <c r="D35" s="15" t="str">
        <f t="shared" si="1"/>
        <v>自動入力</v>
      </c>
      <c r="E35" s="28"/>
      <c r="F35" s="9"/>
      <c r="G35" s="61"/>
      <c r="H35" s="10" t="str">
        <f t="shared" si="2"/>
        <v>YTLにて自動設定</v>
      </c>
      <c r="I35" s="9"/>
      <c r="J35" s="10" t="str">
        <f t="shared" si="3"/>
        <v>自動入力</v>
      </c>
      <c r="K35" s="14"/>
      <c r="L35" s="14"/>
      <c r="M35" s="9"/>
      <c r="N35" s="14"/>
      <c r="O35" s="30"/>
      <c r="P35" s="10"/>
      <c r="Q35" s="9"/>
    </row>
    <row r="36" spans="2:17" x14ac:dyDescent="0.85">
      <c r="B36" s="9">
        <v>19</v>
      </c>
      <c r="C36" s="15" t="str">
        <f t="shared" si="0"/>
        <v>K27</v>
      </c>
      <c r="D36" s="15" t="str">
        <f t="shared" si="1"/>
        <v>自動入力</v>
      </c>
      <c r="E36" s="28"/>
      <c r="F36" s="9"/>
      <c r="G36" s="61"/>
      <c r="H36" s="10" t="str">
        <f t="shared" si="2"/>
        <v>YTLにて自動設定</v>
      </c>
      <c r="I36" s="9"/>
      <c r="J36" s="10" t="str">
        <f t="shared" si="3"/>
        <v>自動入力</v>
      </c>
      <c r="K36" s="14"/>
      <c r="L36" s="14"/>
      <c r="M36" s="9"/>
      <c r="N36" s="14"/>
      <c r="O36" s="30"/>
      <c r="P36" s="10"/>
      <c r="Q36" s="9"/>
    </row>
    <row r="37" spans="2:17" x14ac:dyDescent="0.85">
      <c r="B37" s="9">
        <v>20</v>
      </c>
      <c r="C37" s="15" t="str">
        <f t="shared" si="0"/>
        <v>K27</v>
      </c>
      <c r="D37" s="15" t="str">
        <f t="shared" si="1"/>
        <v>自動入力</v>
      </c>
      <c r="E37" s="28"/>
      <c r="F37" s="9"/>
      <c r="G37" s="61"/>
      <c r="H37" s="10" t="str">
        <f t="shared" si="2"/>
        <v>YTLにて自動設定</v>
      </c>
      <c r="I37" s="9"/>
      <c r="J37" s="10" t="str">
        <f t="shared" si="3"/>
        <v>自動入力</v>
      </c>
      <c r="K37" s="14"/>
      <c r="L37" s="14"/>
      <c r="M37" s="9"/>
      <c r="N37" s="14"/>
      <c r="O37" s="30"/>
      <c r="P37" s="10"/>
      <c r="Q37" s="9"/>
    </row>
    <row r="38" spans="2:17" x14ac:dyDescent="0.85">
      <c r="B38" s="9">
        <v>21</v>
      </c>
      <c r="C38" s="15" t="str">
        <f t="shared" si="0"/>
        <v>K27</v>
      </c>
      <c r="D38" s="15" t="str">
        <f t="shared" si="1"/>
        <v>自動入力</v>
      </c>
      <c r="E38" s="28"/>
      <c r="F38" s="9"/>
      <c r="G38" s="61"/>
      <c r="H38" s="10" t="str">
        <f t="shared" si="2"/>
        <v>YTLにて自動設定</v>
      </c>
      <c r="I38" s="9"/>
      <c r="J38" s="10" t="str">
        <f t="shared" si="3"/>
        <v>自動入力</v>
      </c>
      <c r="K38" s="14"/>
      <c r="L38" s="14"/>
      <c r="M38" s="9"/>
      <c r="N38" s="14"/>
      <c r="O38" s="30"/>
      <c r="P38" s="10"/>
      <c r="Q38" s="9"/>
    </row>
    <row r="39" spans="2:17" x14ac:dyDescent="0.85">
      <c r="B39" s="9">
        <v>22</v>
      </c>
      <c r="C39" s="15" t="str">
        <f t="shared" si="0"/>
        <v>K27</v>
      </c>
      <c r="D39" s="15" t="str">
        <f t="shared" si="1"/>
        <v>自動入力</v>
      </c>
      <c r="E39" s="28"/>
      <c r="F39" s="9"/>
      <c r="G39" s="61"/>
      <c r="H39" s="10" t="str">
        <f t="shared" si="2"/>
        <v>YTLにて自動設定</v>
      </c>
      <c r="I39" s="9"/>
      <c r="J39" s="10" t="str">
        <f t="shared" si="3"/>
        <v>自動入力</v>
      </c>
      <c r="K39" s="14"/>
      <c r="L39" s="14"/>
      <c r="M39" s="9"/>
      <c r="N39" s="14"/>
      <c r="O39" s="30"/>
      <c r="P39" s="10"/>
      <c r="Q39" s="9"/>
    </row>
    <row r="40" spans="2:17" x14ac:dyDescent="0.85">
      <c r="B40" s="9">
        <v>23</v>
      </c>
      <c r="C40" s="15" t="str">
        <f t="shared" si="0"/>
        <v>K27</v>
      </c>
      <c r="D40" s="15" t="str">
        <f t="shared" si="1"/>
        <v>自動入力</v>
      </c>
      <c r="E40" s="28"/>
      <c r="F40" s="9"/>
      <c r="G40" s="61"/>
      <c r="H40" s="10" t="str">
        <f t="shared" si="2"/>
        <v>YTLにて自動設定</v>
      </c>
      <c r="I40" s="9"/>
      <c r="J40" s="10" t="str">
        <f t="shared" si="3"/>
        <v>自動入力</v>
      </c>
      <c r="K40" s="14"/>
      <c r="L40" s="14"/>
      <c r="M40" s="9"/>
      <c r="N40" s="14"/>
      <c r="O40" s="30"/>
      <c r="P40" s="10"/>
      <c r="Q40" s="9"/>
    </row>
    <row r="41" spans="2:17" x14ac:dyDescent="0.85">
      <c r="B41" s="9">
        <v>24</v>
      </c>
      <c r="C41" s="15" t="str">
        <f t="shared" si="0"/>
        <v>K27</v>
      </c>
      <c r="D41" s="15" t="str">
        <f t="shared" si="1"/>
        <v>自動入力</v>
      </c>
      <c r="E41" s="28"/>
      <c r="F41" s="9"/>
      <c r="G41" s="61"/>
      <c r="H41" s="10" t="str">
        <f t="shared" si="2"/>
        <v>YTLにて自動設定</v>
      </c>
      <c r="I41" s="9"/>
      <c r="J41" s="10" t="str">
        <f t="shared" si="3"/>
        <v>自動入力</v>
      </c>
      <c r="K41" s="14"/>
      <c r="L41" s="14"/>
      <c r="M41" s="9"/>
      <c r="N41" s="14"/>
      <c r="O41" s="30"/>
      <c r="P41" s="10"/>
      <c r="Q41" s="9"/>
    </row>
    <row r="42" spans="2:17" x14ac:dyDescent="0.85">
      <c r="B42" s="9">
        <v>25</v>
      </c>
      <c r="C42" s="15" t="str">
        <f t="shared" si="0"/>
        <v>K27</v>
      </c>
      <c r="D42" s="15" t="str">
        <f t="shared" si="1"/>
        <v>自動入力</v>
      </c>
      <c r="E42" s="28"/>
      <c r="F42" s="9"/>
      <c r="G42" s="61"/>
      <c r="H42" s="10" t="str">
        <f t="shared" si="2"/>
        <v>YTLにて自動設定</v>
      </c>
      <c r="I42" s="9"/>
      <c r="J42" s="10" t="str">
        <f t="shared" si="3"/>
        <v>自動入力</v>
      </c>
      <c r="K42" s="14"/>
      <c r="L42" s="14"/>
      <c r="M42" s="9"/>
      <c r="N42" s="14"/>
      <c r="O42" s="30"/>
      <c r="P42" s="10"/>
      <c r="Q42" s="9"/>
    </row>
    <row r="43" spans="2:17" x14ac:dyDescent="0.85">
      <c r="B43" s="9">
        <v>26</v>
      </c>
      <c r="C43" s="15" t="str">
        <f t="shared" si="0"/>
        <v>K27</v>
      </c>
      <c r="D43" s="15" t="str">
        <f t="shared" si="1"/>
        <v>自動入力</v>
      </c>
      <c r="E43" s="28"/>
      <c r="F43" s="9"/>
      <c r="G43" s="61"/>
      <c r="H43" s="10" t="str">
        <f t="shared" si="2"/>
        <v>YTLにて自動設定</v>
      </c>
      <c r="I43" s="9"/>
      <c r="J43" s="10" t="str">
        <f t="shared" si="3"/>
        <v>自動入力</v>
      </c>
      <c r="K43" s="14"/>
      <c r="L43" s="14"/>
      <c r="M43" s="9"/>
      <c r="N43" s="14"/>
      <c r="O43" s="30"/>
      <c r="P43" s="10"/>
      <c r="Q43" s="9"/>
    </row>
    <row r="44" spans="2:17" x14ac:dyDescent="0.85">
      <c r="B44" s="9">
        <v>27</v>
      </c>
      <c r="C44" s="15" t="str">
        <f t="shared" si="0"/>
        <v>K27</v>
      </c>
      <c r="D44" s="15" t="str">
        <f t="shared" si="1"/>
        <v>自動入力</v>
      </c>
      <c r="E44" s="28"/>
      <c r="F44" s="9"/>
      <c r="G44" s="61"/>
      <c r="H44" s="10" t="str">
        <f t="shared" si="2"/>
        <v>YTLにて自動設定</v>
      </c>
      <c r="I44" s="9"/>
      <c r="J44" s="10" t="str">
        <f t="shared" si="3"/>
        <v>自動入力</v>
      </c>
      <c r="K44" s="14"/>
      <c r="L44" s="14"/>
      <c r="M44" s="9"/>
      <c r="N44" s="14"/>
      <c r="O44" s="30"/>
      <c r="P44" s="10"/>
      <c r="Q44" s="9"/>
    </row>
    <row r="45" spans="2:17" x14ac:dyDescent="0.85">
      <c r="B45" s="9">
        <v>28</v>
      </c>
      <c r="C45" s="15" t="str">
        <f t="shared" si="0"/>
        <v>K27</v>
      </c>
      <c r="D45" s="15" t="str">
        <f t="shared" si="1"/>
        <v>自動入力</v>
      </c>
      <c r="E45" s="28"/>
      <c r="F45" s="9"/>
      <c r="G45" s="61"/>
      <c r="H45" s="10" t="str">
        <f t="shared" si="2"/>
        <v>YTLにて自動設定</v>
      </c>
      <c r="I45" s="9"/>
      <c r="J45" s="10" t="str">
        <f t="shared" si="3"/>
        <v>自動入力</v>
      </c>
      <c r="K45" s="14"/>
      <c r="L45" s="14"/>
      <c r="M45" s="9"/>
      <c r="N45" s="14"/>
      <c r="O45" s="30"/>
      <c r="P45" s="10"/>
      <c r="Q45" s="9"/>
    </row>
    <row r="46" spans="2:17" x14ac:dyDescent="0.85">
      <c r="B46" s="9">
        <v>29</v>
      </c>
      <c r="C46" s="15" t="str">
        <f t="shared" si="0"/>
        <v>K27</v>
      </c>
      <c r="D46" s="15" t="str">
        <f t="shared" si="1"/>
        <v>自動入力</v>
      </c>
      <c r="E46" s="28"/>
      <c r="F46" s="9"/>
      <c r="G46" s="61"/>
      <c r="H46" s="10" t="str">
        <f t="shared" si="2"/>
        <v>YTLにて自動設定</v>
      </c>
      <c r="I46" s="9"/>
      <c r="J46" s="10" t="str">
        <f t="shared" si="3"/>
        <v>自動入力</v>
      </c>
      <c r="K46" s="14"/>
      <c r="L46" s="14"/>
      <c r="M46" s="9"/>
      <c r="N46" s="14"/>
      <c r="O46" s="30"/>
      <c r="P46" s="10"/>
      <c r="Q46" s="9"/>
    </row>
    <row r="47" spans="2:17" x14ac:dyDescent="0.85">
      <c r="B47" s="9">
        <v>30</v>
      </c>
      <c r="C47" s="15" t="str">
        <f t="shared" si="0"/>
        <v>K27</v>
      </c>
      <c r="D47" s="15" t="str">
        <f t="shared" si="1"/>
        <v>自動入力</v>
      </c>
      <c r="E47" s="28"/>
      <c r="F47" s="9"/>
      <c r="G47" s="61"/>
      <c r="H47" s="10" t="str">
        <f t="shared" si="2"/>
        <v>YTLにて自動設定</v>
      </c>
      <c r="I47" s="9"/>
      <c r="J47" s="10" t="str">
        <f t="shared" si="3"/>
        <v>自動入力</v>
      </c>
      <c r="K47" s="14"/>
      <c r="L47" s="14"/>
      <c r="M47" s="9"/>
      <c r="N47" s="14"/>
      <c r="O47" s="30"/>
      <c r="P47" s="10"/>
      <c r="Q47" s="9"/>
    </row>
    <row r="48" spans="2:17" x14ac:dyDescent="0.85">
      <c r="B48" s="9">
        <v>31</v>
      </c>
      <c r="C48" s="15" t="str">
        <f t="shared" si="0"/>
        <v>K27</v>
      </c>
      <c r="D48" s="15" t="str">
        <f t="shared" si="1"/>
        <v>自動入力</v>
      </c>
      <c r="E48" s="28"/>
      <c r="F48" s="9"/>
      <c r="G48" s="61"/>
      <c r="H48" s="10" t="str">
        <f t="shared" si="2"/>
        <v>YTLにて自動設定</v>
      </c>
      <c r="I48" s="9"/>
      <c r="J48" s="10" t="str">
        <f t="shared" si="3"/>
        <v>自動入力</v>
      </c>
      <c r="K48" s="14"/>
      <c r="L48" s="14"/>
      <c r="M48" s="9"/>
      <c r="N48" s="14"/>
      <c r="O48" s="30"/>
      <c r="P48" s="10"/>
      <c r="Q48" s="9"/>
    </row>
    <row r="49" spans="2:17" x14ac:dyDescent="0.85">
      <c r="B49" s="9">
        <v>32</v>
      </c>
      <c r="C49" s="15" t="str">
        <f t="shared" si="0"/>
        <v>K27</v>
      </c>
      <c r="D49" s="15" t="str">
        <f t="shared" si="1"/>
        <v>自動入力</v>
      </c>
      <c r="E49" s="28"/>
      <c r="F49" s="9"/>
      <c r="G49" s="61"/>
      <c r="H49" s="10" t="str">
        <f t="shared" si="2"/>
        <v>YTLにて自動設定</v>
      </c>
      <c r="I49" s="9"/>
      <c r="J49" s="10" t="str">
        <f t="shared" si="3"/>
        <v>自動入力</v>
      </c>
      <c r="K49" s="14"/>
      <c r="L49" s="14"/>
      <c r="M49" s="9"/>
      <c r="N49" s="14"/>
      <c r="O49" s="30"/>
      <c r="P49" s="10"/>
      <c r="Q49" s="9"/>
    </row>
    <row r="50" spans="2:17" x14ac:dyDescent="0.85">
      <c r="B50" s="9">
        <v>33</v>
      </c>
      <c r="C50" s="15" t="str">
        <f t="shared" si="0"/>
        <v>K27</v>
      </c>
      <c r="D50" s="15" t="str">
        <f t="shared" si="1"/>
        <v>自動入力</v>
      </c>
      <c r="E50" s="28"/>
      <c r="F50" s="9"/>
      <c r="G50" s="61"/>
      <c r="H50" s="10" t="str">
        <f t="shared" si="2"/>
        <v>YTLにて自動設定</v>
      </c>
      <c r="I50" s="9"/>
      <c r="J50" s="10" t="str">
        <f t="shared" si="3"/>
        <v>自動入力</v>
      </c>
      <c r="K50" s="14"/>
      <c r="L50" s="14"/>
      <c r="M50" s="9"/>
      <c r="N50" s="14"/>
      <c r="O50" s="30"/>
      <c r="P50" s="10"/>
      <c r="Q50" s="9"/>
    </row>
    <row r="51" spans="2:17" x14ac:dyDescent="0.85">
      <c r="B51" s="9">
        <v>34</v>
      </c>
      <c r="C51" s="15" t="str">
        <f t="shared" si="0"/>
        <v>K27</v>
      </c>
      <c r="D51" s="15" t="str">
        <f t="shared" si="1"/>
        <v>自動入力</v>
      </c>
      <c r="E51" s="28"/>
      <c r="F51" s="9"/>
      <c r="G51" s="61"/>
      <c r="H51" s="10" t="str">
        <f t="shared" si="2"/>
        <v>YTLにて自動設定</v>
      </c>
      <c r="I51" s="9"/>
      <c r="J51" s="10" t="str">
        <f t="shared" si="3"/>
        <v>自動入力</v>
      </c>
      <c r="K51" s="14"/>
      <c r="L51" s="14"/>
      <c r="M51" s="9"/>
      <c r="N51" s="14"/>
      <c r="O51" s="30"/>
      <c r="P51" s="10"/>
      <c r="Q51" s="9"/>
    </row>
    <row r="52" spans="2:17" x14ac:dyDescent="0.85">
      <c r="B52" s="9">
        <v>35</v>
      </c>
      <c r="C52" s="15" t="str">
        <f t="shared" si="0"/>
        <v>K27</v>
      </c>
      <c r="D52" s="15" t="str">
        <f t="shared" si="1"/>
        <v>自動入力</v>
      </c>
      <c r="E52" s="28"/>
      <c r="F52" s="9"/>
      <c r="G52" s="61"/>
      <c r="H52" s="10" t="str">
        <f t="shared" si="2"/>
        <v>YTLにて自動設定</v>
      </c>
      <c r="I52" s="9"/>
      <c r="J52" s="10" t="str">
        <f t="shared" si="3"/>
        <v>自動入力</v>
      </c>
      <c r="K52" s="14"/>
      <c r="L52" s="14"/>
      <c r="M52" s="9"/>
      <c r="N52" s="14"/>
      <c r="O52" s="30"/>
      <c r="P52" s="10"/>
      <c r="Q52" s="9"/>
    </row>
    <row r="53" spans="2:17" x14ac:dyDescent="0.85">
      <c r="B53" s="9">
        <v>36</v>
      </c>
      <c r="C53" s="15" t="str">
        <f t="shared" si="0"/>
        <v>K27</v>
      </c>
      <c r="D53" s="15" t="str">
        <f t="shared" si="1"/>
        <v>自動入力</v>
      </c>
      <c r="E53" s="28"/>
      <c r="F53" s="9"/>
      <c r="G53" s="61"/>
      <c r="H53" s="10" t="str">
        <f t="shared" si="2"/>
        <v>YTLにて自動設定</v>
      </c>
      <c r="I53" s="9"/>
      <c r="J53" s="10" t="str">
        <f t="shared" si="3"/>
        <v>自動入力</v>
      </c>
      <c r="K53" s="14"/>
      <c r="L53" s="14"/>
      <c r="M53" s="9"/>
      <c r="N53" s="14"/>
      <c r="O53" s="30"/>
      <c r="P53" s="10"/>
      <c r="Q53" s="9"/>
    </row>
    <row r="54" spans="2:17" x14ac:dyDescent="0.85">
      <c r="B54" s="9">
        <v>37</v>
      </c>
      <c r="C54" s="15" t="str">
        <f t="shared" si="0"/>
        <v>K27</v>
      </c>
      <c r="D54" s="15" t="str">
        <f t="shared" si="1"/>
        <v>自動入力</v>
      </c>
      <c r="E54" s="28"/>
      <c r="F54" s="9"/>
      <c r="G54" s="61"/>
      <c r="H54" s="10" t="str">
        <f t="shared" si="2"/>
        <v>YTLにて自動設定</v>
      </c>
      <c r="I54" s="9"/>
      <c r="J54" s="10" t="str">
        <f t="shared" si="3"/>
        <v>自動入力</v>
      </c>
      <c r="K54" s="14"/>
      <c r="L54" s="14"/>
      <c r="M54" s="9"/>
      <c r="N54" s="14"/>
      <c r="O54" s="30"/>
      <c r="P54" s="10"/>
      <c r="Q54" s="9"/>
    </row>
    <row r="55" spans="2:17" x14ac:dyDescent="0.85">
      <c r="B55" s="9">
        <v>38</v>
      </c>
      <c r="C55" s="15" t="str">
        <f t="shared" si="0"/>
        <v>K27</v>
      </c>
      <c r="D55" s="15" t="str">
        <f t="shared" si="1"/>
        <v>自動入力</v>
      </c>
      <c r="E55" s="28"/>
      <c r="F55" s="9"/>
      <c r="G55" s="61"/>
      <c r="H55" s="10" t="str">
        <f t="shared" si="2"/>
        <v>YTLにて自動設定</v>
      </c>
      <c r="I55" s="9"/>
      <c r="J55" s="10" t="str">
        <f t="shared" si="3"/>
        <v>自動入力</v>
      </c>
      <c r="K55" s="14"/>
      <c r="L55" s="14"/>
      <c r="M55" s="9"/>
      <c r="N55" s="14"/>
      <c r="O55" s="30"/>
      <c r="P55" s="10"/>
      <c r="Q55" s="9"/>
    </row>
    <row r="56" spans="2:17" x14ac:dyDescent="0.85">
      <c r="B56" s="9">
        <v>39</v>
      </c>
      <c r="C56" s="15" t="str">
        <f t="shared" si="0"/>
        <v>K27</v>
      </c>
      <c r="D56" s="15" t="str">
        <f t="shared" si="1"/>
        <v>自動入力</v>
      </c>
      <c r="E56" s="28"/>
      <c r="F56" s="9"/>
      <c r="G56" s="61"/>
      <c r="H56" s="10" t="str">
        <f t="shared" si="2"/>
        <v>YTLにて自動設定</v>
      </c>
      <c r="I56" s="9"/>
      <c r="J56" s="10" t="str">
        <f t="shared" si="3"/>
        <v>自動入力</v>
      </c>
      <c r="K56" s="14"/>
      <c r="L56" s="14"/>
      <c r="M56" s="9"/>
      <c r="N56" s="14"/>
      <c r="O56" s="30"/>
      <c r="P56" s="10"/>
      <c r="Q56" s="9"/>
    </row>
    <row r="57" spans="2:17" x14ac:dyDescent="0.85">
      <c r="B57" s="9">
        <v>40</v>
      </c>
      <c r="C57" s="15" t="str">
        <f t="shared" si="0"/>
        <v>K27</v>
      </c>
      <c r="D57" s="15" t="str">
        <f t="shared" si="1"/>
        <v>自動入力</v>
      </c>
      <c r="E57" s="28"/>
      <c r="F57" s="9"/>
      <c r="G57" s="61"/>
      <c r="H57" s="10" t="str">
        <f t="shared" si="2"/>
        <v>YTLにて自動設定</v>
      </c>
      <c r="I57" s="9"/>
      <c r="J57" s="10" t="str">
        <f t="shared" si="3"/>
        <v>自動入力</v>
      </c>
      <c r="K57" s="14"/>
      <c r="L57" s="14"/>
      <c r="M57" s="9"/>
      <c r="N57" s="14"/>
      <c r="O57" s="30"/>
      <c r="P57" s="10"/>
      <c r="Q57" s="9"/>
    </row>
    <row r="58" spans="2:17" x14ac:dyDescent="0.85">
      <c r="B58" s="9">
        <v>41</v>
      </c>
      <c r="C58" s="15" t="str">
        <f t="shared" si="0"/>
        <v>K27</v>
      </c>
      <c r="D58" s="15" t="str">
        <f t="shared" si="1"/>
        <v>自動入力</v>
      </c>
      <c r="E58" s="28"/>
      <c r="F58" s="9"/>
      <c r="G58" s="61"/>
      <c r="H58" s="10" t="str">
        <f t="shared" si="2"/>
        <v>YTLにて自動設定</v>
      </c>
      <c r="I58" s="9"/>
      <c r="J58" s="10" t="str">
        <f t="shared" si="3"/>
        <v>自動入力</v>
      </c>
      <c r="K58" s="14"/>
      <c r="L58" s="14"/>
      <c r="M58" s="9"/>
      <c r="N58" s="14"/>
      <c r="O58" s="30"/>
      <c r="P58" s="10"/>
      <c r="Q58" s="9"/>
    </row>
    <row r="59" spans="2:17" x14ac:dyDescent="0.85">
      <c r="B59" s="9">
        <v>42</v>
      </c>
      <c r="C59" s="15" t="str">
        <f t="shared" si="0"/>
        <v>K27</v>
      </c>
      <c r="D59" s="15" t="str">
        <f t="shared" si="1"/>
        <v>自動入力</v>
      </c>
      <c r="E59" s="28"/>
      <c r="F59" s="9"/>
      <c r="G59" s="61"/>
      <c r="H59" s="10" t="str">
        <f t="shared" si="2"/>
        <v>YTLにて自動設定</v>
      </c>
      <c r="I59" s="9"/>
      <c r="J59" s="10" t="str">
        <f t="shared" si="3"/>
        <v>自動入力</v>
      </c>
      <c r="K59" s="14"/>
      <c r="L59" s="14"/>
      <c r="M59" s="9"/>
      <c r="N59" s="14"/>
      <c r="O59" s="30"/>
      <c r="P59" s="10"/>
      <c r="Q59" s="9"/>
    </row>
    <row r="60" spans="2:17" x14ac:dyDescent="0.85">
      <c r="B60" s="9">
        <v>43</v>
      </c>
      <c r="C60" s="15" t="str">
        <f t="shared" si="0"/>
        <v>K27</v>
      </c>
      <c r="D60" s="15" t="str">
        <f t="shared" si="1"/>
        <v>自動入力</v>
      </c>
      <c r="E60" s="28"/>
      <c r="F60" s="9"/>
      <c r="G60" s="61"/>
      <c r="H60" s="10" t="str">
        <f t="shared" si="2"/>
        <v>YTLにて自動設定</v>
      </c>
      <c r="I60" s="9"/>
      <c r="J60" s="10" t="str">
        <f t="shared" si="3"/>
        <v>自動入力</v>
      </c>
      <c r="K60" s="14"/>
      <c r="L60" s="14"/>
      <c r="M60" s="9"/>
      <c r="N60" s="14"/>
      <c r="O60" s="30"/>
      <c r="P60" s="10"/>
      <c r="Q60" s="9"/>
    </row>
    <row r="61" spans="2:17" x14ac:dyDescent="0.85">
      <c r="B61" s="9">
        <v>44</v>
      </c>
      <c r="C61" s="15" t="str">
        <f t="shared" si="0"/>
        <v>K27</v>
      </c>
      <c r="D61" s="15" t="str">
        <f t="shared" si="1"/>
        <v>自動入力</v>
      </c>
      <c r="E61" s="28"/>
      <c r="F61" s="9"/>
      <c r="G61" s="61"/>
      <c r="H61" s="10" t="str">
        <f t="shared" si="2"/>
        <v>YTLにて自動設定</v>
      </c>
      <c r="I61" s="9"/>
      <c r="J61" s="10" t="str">
        <f t="shared" si="3"/>
        <v>自動入力</v>
      </c>
      <c r="K61" s="14"/>
      <c r="L61" s="14"/>
      <c r="M61" s="9"/>
      <c r="N61" s="14"/>
      <c r="O61" s="30"/>
      <c r="P61" s="10"/>
      <c r="Q61" s="9"/>
    </row>
    <row r="62" spans="2:17" x14ac:dyDescent="0.85">
      <c r="B62" s="9">
        <v>45</v>
      </c>
      <c r="C62" s="15" t="str">
        <f t="shared" si="0"/>
        <v>K27</v>
      </c>
      <c r="D62" s="15" t="str">
        <f t="shared" si="1"/>
        <v>自動入力</v>
      </c>
      <c r="E62" s="28"/>
      <c r="F62" s="9"/>
      <c r="G62" s="61"/>
      <c r="H62" s="10" t="str">
        <f t="shared" si="2"/>
        <v>YTLにて自動設定</v>
      </c>
      <c r="I62" s="9"/>
      <c r="J62" s="10" t="str">
        <f t="shared" si="3"/>
        <v>自動入力</v>
      </c>
      <c r="K62" s="14"/>
      <c r="L62" s="14"/>
      <c r="M62" s="9"/>
      <c r="N62" s="14"/>
      <c r="O62" s="30"/>
      <c r="P62" s="10"/>
      <c r="Q62" s="9"/>
    </row>
    <row r="63" spans="2:17" x14ac:dyDescent="0.85">
      <c r="B63" s="9">
        <v>46</v>
      </c>
      <c r="C63" s="15" t="str">
        <f t="shared" si="0"/>
        <v>K27</v>
      </c>
      <c r="D63" s="15" t="str">
        <f t="shared" si="1"/>
        <v>自動入力</v>
      </c>
      <c r="E63" s="28"/>
      <c r="F63" s="9"/>
      <c r="G63" s="61"/>
      <c r="H63" s="10" t="str">
        <f t="shared" si="2"/>
        <v>YTLにて自動設定</v>
      </c>
      <c r="I63" s="9"/>
      <c r="J63" s="10" t="str">
        <f t="shared" si="3"/>
        <v>自動入力</v>
      </c>
      <c r="K63" s="14"/>
      <c r="L63" s="14"/>
      <c r="M63" s="9"/>
      <c r="N63" s="14"/>
      <c r="O63" s="30"/>
      <c r="P63" s="10"/>
      <c r="Q63" s="9"/>
    </row>
    <row r="64" spans="2:17" x14ac:dyDescent="0.85">
      <c r="B64" s="9">
        <v>47</v>
      </c>
      <c r="C64" s="15" t="str">
        <f t="shared" si="0"/>
        <v>K27</v>
      </c>
      <c r="D64" s="15" t="str">
        <f t="shared" si="1"/>
        <v>自動入力</v>
      </c>
      <c r="E64" s="28"/>
      <c r="F64" s="9"/>
      <c r="G64" s="61"/>
      <c r="H64" s="10" t="str">
        <f t="shared" si="2"/>
        <v>YTLにて自動設定</v>
      </c>
      <c r="I64" s="9"/>
      <c r="J64" s="10" t="str">
        <f t="shared" si="3"/>
        <v>自動入力</v>
      </c>
      <c r="K64" s="14"/>
      <c r="L64" s="14"/>
      <c r="M64" s="9"/>
      <c r="N64" s="14"/>
      <c r="O64" s="30"/>
      <c r="P64" s="10"/>
      <c r="Q64" s="9"/>
    </row>
    <row r="65" spans="2:17" x14ac:dyDescent="0.85">
      <c r="B65" s="9">
        <v>48</v>
      </c>
      <c r="C65" s="15" t="str">
        <f t="shared" si="0"/>
        <v>K27</v>
      </c>
      <c r="D65" s="15" t="str">
        <f t="shared" si="1"/>
        <v>自動入力</v>
      </c>
      <c r="E65" s="28"/>
      <c r="F65" s="9"/>
      <c r="G65" s="61"/>
      <c r="H65" s="10" t="str">
        <f t="shared" si="2"/>
        <v>YTLにて自動設定</v>
      </c>
      <c r="I65" s="9"/>
      <c r="J65" s="10" t="str">
        <f t="shared" si="3"/>
        <v>自動入力</v>
      </c>
      <c r="K65" s="14"/>
      <c r="L65" s="14"/>
      <c r="M65" s="9"/>
      <c r="N65" s="14"/>
      <c r="O65" s="30"/>
      <c r="P65" s="10"/>
      <c r="Q65" s="9"/>
    </row>
    <row r="66" spans="2:17" x14ac:dyDescent="0.85">
      <c r="B66" s="9">
        <v>49</v>
      </c>
      <c r="C66" s="15" t="str">
        <f t="shared" si="0"/>
        <v>K27</v>
      </c>
      <c r="D66" s="15" t="str">
        <f t="shared" si="1"/>
        <v>自動入力</v>
      </c>
      <c r="E66" s="28"/>
      <c r="F66" s="9"/>
      <c r="G66" s="61"/>
      <c r="H66" s="10" t="str">
        <f t="shared" si="2"/>
        <v>YTLにて自動設定</v>
      </c>
      <c r="I66" s="9"/>
      <c r="J66" s="10" t="str">
        <f t="shared" si="3"/>
        <v>自動入力</v>
      </c>
      <c r="K66" s="14"/>
      <c r="L66" s="14"/>
      <c r="M66" s="9"/>
      <c r="N66" s="14"/>
      <c r="O66" s="30"/>
      <c r="P66" s="10"/>
      <c r="Q66" s="9"/>
    </row>
    <row r="67" spans="2:17" x14ac:dyDescent="0.85">
      <c r="B67" s="9">
        <v>50</v>
      </c>
      <c r="C67" s="15" t="str">
        <f t="shared" si="0"/>
        <v>K27</v>
      </c>
      <c r="D67" s="15" t="str">
        <f t="shared" si="1"/>
        <v>自動入力</v>
      </c>
      <c r="E67" s="28"/>
      <c r="F67" s="9"/>
      <c r="G67" s="61"/>
      <c r="H67" s="10" t="str">
        <f t="shared" si="2"/>
        <v>YTLにて自動設定</v>
      </c>
      <c r="I67" s="9"/>
      <c r="J67" s="10" t="str">
        <f t="shared" si="3"/>
        <v>自動入力</v>
      </c>
      <c r="K67" s="14"/>
      <c r="L67" s="14"/>
      <c r="M67" s="9"/>
      <c r="N67" s="14"/>
      <c r="O67" s="30"/>
      <c r="P67" s="10"/>
      <c r="Q67" s="9"/>
    </row>
    <row r="68" spans="2:17" x14ac:dyDescent="0.85">
      <c r="B68" s="9">
        <v>51</v>
      </c>
      <c r="C68" s="15" t="str">
        <f t="shared" si="0"/>
        <v>K27</v>
      </c>
      <c r="D68" s="15" t="str">
        <f t="shared" si="1"/>
        <v>自動入力</v>
      </c>
      <c r="E68" s="28"/>
      <c r="F68" s="9"/>
      <c r="G68" s="61"/>
      <c r="H68" s="10" t="str">
        <f t="shared" si="2"/>
        <v>YTLにて自動設定</v>
      </c>
      <c r="I68" s="9"/>
      <c r="J68" s="10" t="str">
        <f t="shared" si="3"/>
        <v>自動入力</v>
      </c>
      <c r="K68" s="14"/>
      <c r="L68" s="14"/>
      <c r="M68" s="9"/>
      <c r="N68" s="14"/>
      <c r="O68" s="30"/>
      <c r="P68" s="10"/>
      <c r="Q68" s="9"/>
    </row>
    <row r="69" spans="2:17" x14ac:dyDescent="0.85">
      <c r="B69" s="9">
        <v>52</v>
      </c>
      <c r="C69" s="15" t="str">
        <f t="shared" si="0"/>
        <v>K27</v>
      </c>
      <c r="D69" s="15" t="str">
        <f t="shared" si="1"/>
        <v>自動入力</v>
      </c>
      <c r="E69" s="28"/>
      <c r="F69" s="9"/>
      <c r="G69" s="61"/>
      <c r="H69" s="10" t="str">
        <f t="shared" si="2"/>
        <v>YTLにて自動設定</v>
      </c>
      <c r="I69" s="9"/>
      <c r="J69" s="10" t="str">
        <f t="shared" si="3"/>
        <v>自動入力</v>
      </c>
      <c r="K69" s="14"/>
      <c r="L69" s="14"/>
      <c r="M69" s="9"/>
      <c r="N69" s="14"/>
      <c r="O69" s="30"/>
      <c r="P69" s="10"/>
      <c r="Q69" s="9"/>
    </row>
    <row r="70" spans="2:17" x14ac:dyDescent="0.85">
      <c r="B70" s="9">
        <v>53</v>
      </c>
      <c r="C70" s="15" t="str">
        <f t="shared" si="0"/>
        <v>K27</v>
      </c>
      <c r="D70" s="15" t="str">
        <f t="shared" si="1"/>
        <v>自動入力</v>
      </c>
      <c r="E70" s="28"/>
      <c r="F70" s="9"/>
      <c r="G70" s="61"/>
      <c r="H70" s="10" t="str">
        <f t="shared" si="2"/>
        <v>YTLにて自動設定</v>
      </c>
      <c r="I70" s="9"/>
      <c r="J70" s="10" t="str">
        <f t="shared" si="3"/>
        <v>自動入力</v>
      </c>
      <c r="K70" s="14"/>
      <c r="L70" s="14"/>
      <c r="M70" s="9"/>
      <c r="N70" s="14"/>
      <c r="O70" s="30"/>
      <c r="P70" s="10"/>
      <c r="Q70" s="9"/>
    </row>
    <row r="71" spans="2:17" x14ac:dyDescent="0.85">
      <c r="B71" s="9">
        <v>54</v>
      </c>
      <c r="C71" s="15" t="str">
        <f t="shared" si="0"/>
        <v>K27</v>
      </c>
      <c r="D71" s="15" t="str">
        <f t="shared" si="1"/>
        <v>自動入力</v>
      </c>
      <c r="E71" s="28"/>
      <c r="F71" s="9"/>
      <c r="G71" s="61"/>
      <c r="H71" s="10" t="str">
        <f t="shared" si="2"/>
        <v>YTLにて自動設定</v>
      </c>
      <c r="I71" s="9"/>
      <c r="J71" s="10" t="str">
        <f t="shared" si="3"/>
        <v>自動入力</v>
      </c>
      <c r="K71" s="14"/>
      <c r="L71" s="14"/>
      <c r="M71" s="9"/>
      <c r="N71" s="14"/>
      <c r="O71" s="30"/>
      <c r="P71" s="10"/>
      <c r="Q71" s="9"/>
    </row>
    <row r="72" spans="2:17" x14ac:dyDescent="0.85">
      <c r="B72" s="9">
        <v>55</v>
      </c>
      <c r="C72" s="15" t="str">
        <f t="shared" si="0"/>
        <v>K27</v>
      </c>
      <c r="D72" s="15" t="str">
        <f t="shared" si="1"/>
        <v>自動入力</v>
      </c>
      <c r="E72" s="28"/>
      <c r="F72" s="9"/>
      <c r="G72" s="61"/>
      <c r="H72" s="10" t="str">
        <f t="shared" si="2"/>
        <v>YTLにて自動設定</v>
      </c>
      <c r="I72" s="9"/>
      <c r="J72" s="10" t="str">
        <f t="shared" si="3"/>
        <v>自動入力</v>
      </c>
      <c r="K72" s="14"/>
      <c r="L72" s="14"/>
      <c r="M72" s="9"/>
      <c r="N72" s="14"/>
      <c r="O72" s="30"/>
      <c r="P72" s="10"/>
      <c r="Q72" s="9"/>
    </row>
    <row r="73" spans="2:17" x14ac:dyDescent="0.85">
      <c r="B73" s="9">
        <v>56</v>
      </c>
      <c r="C73" s="15" t="str">
        <f t="shared" si="0"/>
        <v>K27</v>
      </c>
      <c r="D73" s="15" t="str">
        <f t="shared" si="1"/>
        <v>自動入力</v>
      </c>
      <c r="E73" s="28"/>
      <c r="F73" s="9"/>
      <c r="G73" s="61"/>
      <c r="H73" s="10" t="str">
        <f t="shared" si="2"/>
        <v>YTLにて自動設定</v>
      </c>
      <c r="I73" s="9"/>
      <c r="J73" s="10" t="str">
        <f t="shared" si="3"/>
        <v>自動入力</v>
      </c>
      <c r="K73" s="14"/>
      <c r="L73" s="14"/>
      <c r="M73" s="9"/>
      <c r="N73" s="14"/>
      <c r="O73" s="30"/>
      <c r="P73" s="10"/>
      <c r="Q73" s="9"/>
    </row>
    <row r="74" spans="2:17" x14ac:dyDescent="0.85">
      <c r="B74" s="9">
        <v>57</v>
      </c>
      <c r="C74" s="15" t="str">
        <f t="shared" si="0"/>
        <v>K27</v>
      </c>
      <c r="D74" s="15" t="str">
        <f t="shared" si="1"/>
        <v>自動入力</v>
      </c>
      <c r="E74" s="28"/>
      <c r="F74" s="9"/>
      <c r="G74" s="61"/>
      <c r="H74" s="10" t="str">
        <f t="shared" si="2"/>
        <v>YTLにて自動設定</v>
      </c>
      <c r="I74" s="9"/>
      <c r="J74" s="10" t="str">
        <f t="shared" si="3"/>
        <v>自動入力</v>
      </c>
      <c r="K74" s="14"/>
      <c r="L74" s="14"/>
      <c r="M74" s="9"/>
      <c r="N74" s="14"/>
      <c r="O74" s="30"/>
      <c r="P74" s="10"/>
      <c r="Q74" s="9"/>
    </row>
    <row r="75" spans="2:17" x14ac:dyDescent="0.85">
      <c r="B75" s="9">
        <v>58</v>
      </c>
      <c r="C75" s="15" t="str">
        <f t="shared" si="0"/>
        <v>K27</v>
      </c>
      <c r="D75" s="15" t="str">
        <f t="shared" si="1"/>
        <v>自動入力</v>
      </c>
      <c r="E75" s="28"/>
      <c r="F75" s="9"/>
      <c r="G75" s="61"/>
      <c r="H75" s="10" t="str">
        <f t="shared" si="2"/>
        <v>YTLにて自動設定</v>
      </c>
      <c r="I75" s="9"/>
      <c r="J75" s="10" t="str">
        <f t="shared" si="3"/>
        <v>自動入力</v>
      </c>
      <c r="K75" s="14"/>
      <c r="L75" s="14"/>
      <c r="M75" s="9"/>
      <c r="N75" s="14"/>
      <c r="O75" s="30"/>
      <c r="P75" s="10"/>
      <c r="Q75" s="9"/>
    </row>
    <row r="76" spans="2:17" x14ac:dyDescent="0.85">
      <c r="B76" s="9">
        <v>59</v>
      </c>
      <c r="C76" s="15" t="str">
        <f t="shared" si="0"/>
        <v>K27</v>
      </c>
      <c r="D76" s="15" t="str">
        <f t="shared" si="1"/>
        <v>自動入力</v>
      </c>
      <c r="E76" s="28"/>
      <c r="F76" s="9"/>
      <c r="G76" s="61"/>
      <c r="H76" s="10" t="str">
        <f t="shared" si="2"/>
        <v>YTLにて自動設定</v>
      </c>
      <c r="I76" s="9"/>
      <c r="J76" s="10" t="str">
        <f t="shared" si="3"/>
        <v>自動入力</v>
      </c>
      <c r="K76" s="14"/>
      <c r="L76" s="14"/>
      <c r="M76" s="9"/>
      <c r="N76" s="14"/>
      <c r="O76" s="30"/>
      <c r="P76" s="10"/>
      <c r="Q76" s="9"/>
    </row>
    <row r="77" spans="2:17" x14ac:dyDescent="0.85">
      <c r="B77" s="9">
        <v>60</v>
      </c>
      <c r="C77" s="15" t="str">
        <f t="shared" si="0"/>
        <v>K27</v>
      </c>
      <c r="D77" s="15" t="str">
        <f t="shared" si="1"/>
        <v>自動入力</v>
      </c>
      <c r="E77" s="28"/>
      <c r="F77" s="9"/>
      <c r="G77" s="61"/>
      <c r="H77" s="10" t="str">
        <f t="shared" si="2"/>
        <v>YTLにて自動設定</v>
      </c>
      <c r="I77" s="9"/>
      <c r="J77" s="10" t="str">
        <f t="shared" si="3"/>
        <v>自動入力</v>
      </c>
      <c r="K77" s="14"/>
      <c r="L77" s="14"/>
      <c r="M77" s="9"/>
      <c r="N77" s="14"/>
      <c r="O77" s="30"/>
      <c r="P77" s="10"/>
      <c r="Q77" s="9"/>
    </row>
    <row r="78" spans="2:17" x14ac:dyDescent="0.85">
      <c r="B78" s="9">
        <v>61</v>
      </c>
      <c r="C78" s="15" t="str">
        <f t="shared" si="0"/>
        <v>K27</v>
      </c>
      <c r="D78" s="15" t="str">
        <f t="shared" si="1"/>
        <v>自動入力</v>
      </c>
      <c r="E78" s="28"/>
      <c r="F78" s="9"/>
      <c r="G78" s="61"/>
      <c r="H78" s="10" t="str">
        <f t="shared" si="2"/>
        <v>YTLにて自動設定</v>
      </c>
      <c r="I78" s="9"/>
      <c r="J78" s="10" t="str">
        <f t="shared" si="3"/>
        <v>自動入力</v>
      </c>
      <c r="K78" s="14"/>
      <c r="L78" s="14"/>
      <c r="M78" s="9"/>
      <c r="N78" s="14"/>
      <c r="O78" s="30"/>
      <c r="P78" s="10"/>
      <c r="Q78" s="9"/>
    </row>
    <row r="79" spans="2:17" x14ac:dyDescent="0.85">
      <c r="B79" s="9">
        <v>62</v>
      </c>
      <c r="C79" s="15" t="str">
        <f t="shared" si="0"/>
        <v>K27</v>
      </c>
      <c r="D79" s="15" t="str">
        <f t="shared" si="1"/>
        <v>自動入力</v>
      </c>
      <c r="E79" s="28"/>
      <c r="F79" s="9"/>
      <c r="G79" s="61"/>
      <c r="H79" s="10" t="str">
        <f t="shared" si="2"/>
        <v>YTLにて自動設定</v>
      </c>
      <c r="I79" s="9"/>
      <c r="J79" s="10" t="str">
        <f t="shared" si="3"/>
        <v>自動入力</v>
      </c>
      <c r="K79" s="14"/>
      <c r="L79" s="14"/>
      <c r="M79" s="9"/>
      <c r="N79" s="14"/>
      <c r="O79" s="30"/>
      <c r="P79" s="10"/>
      <c r="Q79" s="9"/>
    </row>
    <row r="80" spans="2:17" x14ac:dyDescent="0.85">
      <c r="B80" s="9">
        <v>63</v>
      </c>
      <c r="C80" s="15" t="str">
        <f t="shared" si="0"/>
        <v>K27</v>
      </c>
      <c r="D80" s="15" t="str">
        <f t="shared" si="1"/>
        <v>自動入力</v>
      </c>
      <c r="E80" s="28"/>
      <c r="F80" s="9"/>
      <c r="G80" s="61"/>
      <c r="H80" s="10" t="str">
        <f t="shared" si="2"/>
        <v>YTLにて自動設定</v>
      </c>
      <c r="I80" s="9"/>
      <c r="J80" s="10" t="str">
        <f t="shared" si="3"/>
        <v>自動入力</v>
      </c>
      <c r="K80" s="14"/>
      <c r="L80" s="14"/>
      <c r="M80" s="9"/>
      <c r="N80" s="14"/>
      <c r="O80" s="30"/>
      <c r="P80" s="10"/>
      <c r="Q80" s="9"/>
    </row>
    <row r="81" spans="2:17" x14ac:dyDescent="0.85">
      <c r="B81" s="9">
        <v>64</v>
      </c>
      <c r="C81" s="15" t="str">
        <f t="shared" si="0"/>
        <v>K27</v>
      </c>
      <c r="D81" s="15" t="str">
        <f t="shared" si="1"/>
        <v>自動入力</v>
      </c>
      <c r="E81" s="28"/>
      <c r="F81" s="9"/>
      <c r="G81" s="61"/>
      <c r="H81" s="10" t="str">
        <f t="shared" si="2"/>
        <v>YTLにて自動設定</v>
      </c>
      <c r="I81" s="9"/>
      <c r="J81" s="10" t="str">
        <f t="shared" si="3"/>
        <v>自動入力</v>
      </c>
      <c r="K81" s="14"/>
      <c r="L81" s="14"/>
      <c r="M81" s="9"/>
      <c r="N81" s="14"/>
      <c r="O81" s="30"/>
      <c r="P81" s="10"/>
      <c r="Q81" s="9"/>
    </row>
    <row r="82" spans="2:17" x14ac:dyDescent="0.85">
      <c r="B82" s="9">
        <v>65</v>
      </c>
      <c r="C82" s="15" t="str">
        <f t="shared" si="0"/>
        <v>K27</v>
      </c>
      <c r="D82" s="15" t="str">
        <f t="shared" si="1"/>
        <v>自動入力</v>
      </c>
      <c r="E82" s="28"/>
      <c r="F82" s="9"/>
      <c r="G82" s="61"/>
      <c r="H82" s="10" t="str">
        <f t="shared" si="2"/>
        <v>YTLにて自動設定</v>
      </c>
      <c r="I82" s="9"/>
      <c r="J82" s="10" t="str">
        <f t="shared" si="3"/>
        <v>自動入力</v>
      </c>
      <c r="K82" s="14"/>
      <c r="L82" s="14"/>
      <c r="M82" s="9"/>
      <c r="N82" s="14"/>
      <c r="O82" s="30"/>
      <c r="P82" s="10"/>
      <c r="Q82" s="9"/>
    </row>
    <row r="83" spans="2:17" x14ac:dyDescent="0.85">
      <c r="B83" s="9">
        <v>66</v>
      </c>
      <c r="C83" s="15" t="str">
        <f t="shared" ref="C83:C146" si="4">$C$17</f>
        <v>K27</v>
      </c>
      <c r="D83" s="15" t="str">
        <f t="shared" ref="D83:D146" si="5">IF(COUNTIF($D$3,"*コード*")=0,$D$3,"自動入力")</f>
        <v>自動入力</v>
      </c>
      <c r="E83" s="28"/>
      <c r="F83" s="9"/>
      <c r="G83" s="61"/>
      <c r="H83" s="10" t="str">
        <f t="shared" ref="H83:H117" si="6">IF(G83="","YTLにて自動設定",C83&amp;"-"&amp;$D$3&amp;"-"&amp;TEXT(G83,"00000"))</f>
        <v>YTLにて自動設定</v>
      </c>
      <c r="I83" s="9"/>
      <c r="J83" s="10" t="str">
        <f t="shared" ref="J83:J117" si="7">IF(OR(K83="",L83=""),"自動入力",DBCS($K83&amp;"　"&amp;$L83))</f>
        <v>自動入力</v>
      </c>
      <c r="K83" s="14"/>
      <c r="L83" s="14"/>
      <c r="M83" s="9"/>
      <c r="N83" s="14"/>
      <c r="O83" s="30"/>
      <c r="P83" s="10"/>
      <c r="Q83" s="9"/>
    </row>
    <row r="84" spans="2:17" x14ac:dyDescent="0.85">
      <c r="B84" s="9">
        <v>67</v>
      </c>
      <c r="C84" s="15" t="str">
        <f t="shared" si="4"/>
        <v>K27</v>
      </c>
      <c r="D84" s="15" t="str">
        <f t="shared" si="5"/>
        <v>自動入力</v>
      </c>
      <c r="E84" s="28"/>
      <c r="F84" s="9"/>
      <c r="G84" s="61"/>
      <c r="H84" s="10" t="str">
        <f t="shared" si="6"/>
        <v>YTLにて自動設定</v>
      </c>
      <c r="I84" s="9"/>
      <c r="J84" s="10" t="str">
        <f t="shared" si="7"/>
        <v>自動入力</v>
      </c>
      <c r="K84" s="14"/>
      <c r="L84" s="14"/>
      <c r="M84" s="9"/>
      <c r="N84" s="14"/>
      <c r="O84" s="30"/>
      <c r="P84" s="10"/>
      <c r="Q84" s="9"/>
    </row>
    <row r="85" spans="2:17" x14ac:dyDescent="0.85">
      <c r="B85" s="9">
        <v>68</v>
      </c>
      <c r="C85" s="15" t="str">
        <f t="shared" si="4"/>
        <v>K27</v>
      </c>
      <c r="D85" s="15" t="str">
        <f t="shared" si="5"/>
        <v>自動入力</v>
      </c>
      <c r="E85" s="28"/>
      <c r="F85" s="9"/>
      <c r="G85" s="61"/>
      <c r="H85" s="10" t="str">
        <f t="shared" si="6"/>
        <v>YTLにて自動設定</v>
      </c>
      <c r="I85" s="9"/>
      <c r="J85" s="10" t="str">
        <f t="shared" si="7"/>
        <v>自動入力</v>
      </c>
      <c r="K85" s="14"/>
      <c r="L85" s="14"/>
      <c r="M85" s="9"/>
      <c r="N85" s="14"/>
      <c r="O85" s="30"/>
      <c r="P85" s="10"/>
      <c r="Q85" s="9"/>
    </row>
    <row r="86" spans="2:17" x14ac:dyDescent="0.85">
      <c r="B86" s="9">
        <v>69</v>
      </c>
      <c r="C86" s="15" t="str">
        <f t="shared" si="4"/>
        <v>K27</v>
      </c>
      <c r="D86" s="15" t="str">
        <f t="shared" si="5"/>
        <v>自動入力</v>
      </c>
      <c r="E86" s="28"/>
      <c r="F86" s="9"/>
      <c r="G86" s="61"/>
      <c r="H86" s="10" t="str">
        <f t="shared" si="6"/>
        <v>YTLにて自動設定</v>
      </c>
      <c r="I86" s="9"/>
      <c r="J86" s="10" t="str">
        <f t="shared" si="7"/>
        <v>自動入力</v>
      </c>
      <c r="K86" s="14"/>
      <c r="L86" s="14"/>
      <c r="M86" s="9"/>
      <c r="N86" s="14"/>
      <c r="O86" s="30"/>
      <c r="P86" s="10"/>
      <c r="Q86" s="9"/>
    </row>
    <row r="87" spans="2:17" x14ac:dyDescent="0.85">
      <c r="B87" s="9">
        <v>70</v>
      </c>
      <c r="C87" s="15" t="str">
        <f t="shared" si="4"/>
        <v>K27</v>
      </c>
      <c r="D87" s="15" t="str">
        <f t="shared" si="5"/>
        <v>自動入力</v>
      </c>
      <c r="E87" s="28"/>
      <c r="F87" s="9"/>
      <c r="G87" s="61"/>
      <c r="H87" s="10" t="str">
        <f t="shared" si="6"/>
        <v>YTLにて自動設定</v>
      </c>
      <c r="I87" s="9"/>
      <c r="J87" s="10" t="str">
        <f t="shared" si="7"/>
        <v>自動入力</v>
      </c>
      <c r="K87" s="14"/>
      <c r="L87" s="14"/>
      <c r="M87" s="9"/>
      <c r="N87" s="14"/>
      <c r="O87" s="30"/>
      <c r="P87" s="10"/>
      <c r="Q87" s="9"/>
    </row>
    <row r="88" spans="2:17" x14ac:dyDescent="0.85">
      <c r="B88" s="9">
        <v>71</v>
      </c>
      <c r="C88" s="15" t="str">
        <f t="shared" si="4"/>
        <v>K27</v>
      </c>
      <c r="D88" s="15" t="str">
        <f t="shared" si="5"/>
        <v>自動入力</v>
      </c>
      <c r="E88" s="28"/>
      <c r="F88" s="9"/>
      <c r="G88" s="61"/>
      <c r="H88" s="10" t="str">
        <f t="shared" si="6"/>
        <v>YTLにて自動設定</v>
      </c>
      <c r="I88" s="9"/>
      <c r="J88" s="10" t="str">
        <f t="shared" si="7"/>
        <v>自動入力</v>
      </c>
      <c r="K88" s="14"/>
      <c r="L88" s="14"/>
      <c r="M88" s="9"/>
      <c r="N88" s="14"/>
      <c r="O88" s="30"/>
      <c r="P88" s="10"/>
      <c r="Q88" s="9"/>
    </row>
    <row r="89" spans="2:17" x14ac:dyDescent="0.85">
      <c r="B89" s="9">
        <v>72</v>
      </c>
      <c r="C89" s="15" t="str">
        <f t="shared" si="4"/>
        <v>K27</v>
      </c>
      <c r="D89" s="15" t="str">
        <f t="shared" si="5"/>
        <v>自動入力</v>
      </c>
      <c r="E89" s="28"/>
      <c r="F89" s="9"/>
      <c r="G89" s="61"/>
      <c r="H89" s="10" t="str">
        <f t="shared" si="6"/>
        <v>YTLにて自動設定</v>
      </c>
      <c r="I89" s="9"/>
      <c r="J89" s="10" t="str">
        <f t="shared" si="7"/>
        <v>自動入力</v>
      </c>
      <c r="K89" s="14"/>
      <c r="L89" s="14"/>
      <c r="M89" s="9"/>
      <c r="N89" s="14"/>
      <c r="O89" s="30"/>
      <c r="P89" s="10"/>
      <c r="Q89" s="9"/>
    </row>
    <row r="90" spans="2:17" x14ac:dyDescent="0.85">
      <c r="B90" s="9">
        <v>73</v>
      </c>
      <c r="C90" s="15" t="str">
        <f t="shared" si="4"/>
        <v>K27</v>
      </c>
      <c r="D90" s="15" t="str">
        <f t="shared" si="5"/>
        <v>自動入力</v>
      </c>
      <c r="E90" s="28"/>
      <c r="F90" s="9"/>
      <c r="G90" s="61"/>
      <c r="H90" s="10" t="str">
        <f t="shared" si="6"/>
        <v>YTLにて自動設定</v>
      </c>
      <c r="I90" s="9"/>
      <c r="J90" s="10" t="str">
        <f t="shared" si="7"/>
        <v>自動入力</v>
      </c>
      <c r="K90" s="14"/>
      <c r="L90" s="14"/>
      <c r="M90" s="9"/>
      <c r="N90" s="14"/>
      <c r="O90" s="30"/>
      <c r="P90" s="10"/>
      <c r="Q90" s="9"/>
    </row>
    <row r="91" spans="2:17" x14ac:dyDescent="0.85">
      <c r="B91" s="9">
        <v>74</v>
      </c>
      <c r="C91" s="15" t="str">
        <f t="shared" si="4"/>
        <v>K27</v>
      </c>
      <c r="D91" s="15" t="str">
        <f t="shared" si="5"/>
        <v>自動入力</v>
      </c>
      <c r="E91" s="28"/>
      <c r="F91" s="9"/>
      <c r="G91" s="61"/>
      <c r="H91" s="10" t="str">
        <f t="shared" si="6"/>
        <v>YTLにて自動設定</v>
      </c>
      <c r="I91" s="9"/>
      <c r="J91" s="10" t="str">
        <f t="shared" si="7"/>
        <v>自動入力</v>
      </c>
      <c r="K91" s="14"/>
      <c r="L91" s="14"/>
      <c r="M91" s="9"/>
      <c r="N91" s="14"/>
      <c r="O91" s="30"/>
      <c r="P91" s="10"/>
      <c r="Q91" s="9"/>
    </row>
    <row r="92" spans="2:17" x14ac:dyDescent="0.85">
      <c r="B92" s="9">
        <v>75</v>
      </c>
      <c r="C92" s="15" t="str">
        <f t="shared" si="4"/>
        <v>K27</v>
      </c>
      <c r="D92" s="15" t="str">
        <f t="shared" si="5"/>
        <v>自動入力</v>
      </c>
      <c r="E92" s="28"/>
      <c r="F92" s="9"/>
      <c r="G92" s="61"/>
      <c r="H92" s="10" t="str">
        <f t="shared" si="6"/>
        <v>YTLにて自動設定</v>
      </c>
      <c r="I92" s="9"/>
      <c r="J92" s="10" t="str">
        <f t="shared" si="7"/>
        <v>自動入力</v>
      </c>
      <c r="K92" s="14"/>
      <c r="L92" s="14"/>
      <c r="M92" s="9"/>
      <c r="N92" s="14"/>
      <c r="O92" s="30"/>
      <c r="P92" s="10"/>
      <c r="Q92" s="9"/>
    </row>
    <row r="93" spans="2:17" x14ac:dyDescent="0.85">
      <c r="B93" s="9">
        <v>76</v>
      </c>
      <c r="C93" s="15" t="str">
        <f t="shared" si="4"/>
        <v>K27</v>
      </c>
      <c r="D93" s="15" t="str">
        <f t="shared" si="5"/>
        <v>自動入力</v>
      </c>
      <c r="E93" s="28"/>
      <c r="F93" s="9"/>
      <c r="G93" s="61"/>
      <c r="H93" s="10" t="str">
        <f t="shared" si="6"/>
        <v>YTLにて自動設定</v>
      </c>
      <c r="I93" s="9"/>
      <c r="J93" s="10" t="str">
        <f t="shared" si="7"/>
        <v>自動入力</v>
      </c>
      <c r="K93" s="14"/>
      <c r="L93" s="14"/>
      <c r="M93" s="9"/>
      <c r="N93" s="14"/>
      <c r="O93" s="30"/>
      <c r="P93" s="10"/>
      <c r="Q93" s="9"/>
    </row>
    <row r="94" spans="2:17" x14ac:dyDescent="0.85">
      <c r="B94" s="9">
        <v>77</v>
      </c>
      <c r="C94" s="15" t="str">
        <f t="shared" si="4"/>
        <v>K27</v>
      </c>
      <c r="D94" s="15" t="str">
        <f t="shared" si="5"/>
        <v>自動入力</v>
      </c>
      <c r="E94" s="28"/>
      <c r="F94" s="9"/>
      <c r="G94" s="61"/>
      <c r="H94" s="10" t="str">
        <f t="shared" si="6"/>
        <v>YTLにて自動設定</v>
      </c>
      <c r="I94" s="9"/>
      <c r="J94" s="10" t="str">
        <f t="shared" si="7"/>
        <v>自動入力</v>
      </c>
      <c r="K94" s="14"/>
      <c r="L94" s="14"/>
      <c r="M94" s="9"/>
      <c r="N94" s="14"/>
      <c r="O94" s="30"/>
      <c r="P94" s="10"/>
      <c r="Q94" s="9"/>
    </row>
    <row r="95" spans="2:17" x14ac:dyDescent="0.85">
      <c r="B95" s="9">
        <v>78</v>
      </c>
      <c r="C95" s="15" t="str">
        <f t="shared" si="4"/>
        <v>K27</v>
      </c>
      <c r="D95" s="15" t="str">
        <f t="shared" si="5"/>
        <v>自動入力</v>
      </c>
      <c r="E95" s="28"/>
      <c r="F95" s="9"/>
      <c r="G95" s="61"/>
      <c r="H95" s="10" t="str">
        <f t="shared" si="6"/>
        <v>YTLにて自動設定</v>
      </c>
      <c r="I95" s="9"/>
      <c r="J95" s="10" t="str">
        <f t="shared" si="7"/>
        <v>自動入力</v>
      </c>
      <c r="K95" s="14"/>
      <c r="L95" s="14"/>
      <c r="M95" s="9"/>
      <c r="N95" s="14"/>
      <c r="O95" s="30"/>
      <c r="P95" s="10"/>
      <c r="Q95" s="9"/>
    </row>
    <row r="96" spans="2:17" x14ac:dyDescent="0.85">
      <c r="B96" s="9">
        <v>79</v>
      </c>
      <c r="C96" s="15" t="str">
        <f t="shared" si="4"/>
        <v>K27</v>
      </c>
      <c r="D96" s="15" t="str">
        <f t="shared" si="5"/>
        <v>自動入力</v>
      </c>
      <c r="E96" s="28"/>
      <c r="F96" s="9"/>
      <c r="G96" s="61"/>
      <c r="H96" s="10" t="str">
        <f t="shared" si="6"/>
        <v>YTLにて自動設定</v>
      </c>
      <c r="I96" s="9"/>
      <c r="J96" s="10" t="str">
        <f t="shared" si="7"/>
        <v>自動入力</v>
      </c>
      <c r="K96" s="14"/>
      <c r="L96" s="14"/>
      <c r="M96" s="9"/>
      <c r="N96" s="14"/>
      <c r="O96" s="30"/>
      <c r="P96" s="10"/>
      <c r="Q96" s="9"/>
    </row>
    <row r="97" spans="2:17" x14ac:dyDescent="0.85">
      <c r="B97" s="9">
        <v>80</v>
      </c>
      <c r="C97" s="15" t="str">
        <f t="shared" si="4"/>
        <v>K27</v>
      </c>
      <c r="D97" s="15" t="str">
        <f t="shared" si="5"/>
        <v>自動入力</v>
      </c>
      <c r="E97" s="28"/>
      <c r="F97" s="9"/>
      <c r="G97" s="61"/>
      <c r="H97" s="10" t="str">
        <f t="shared" si="6"/>
        <v>YTLにて自動設定</v>
      </c>
      <c r="I97" s="9"/>
      <c r="J97" s="10" t="str">
        <f t="shared" si="7"/>
        <v>自動入力</v>
      </c>
      <c r="K97" s="14"/>
      <c r="L97" s="14"/>
      <c r="M97" s="9"/>
      <c r="N97" s="14"/>
      <c r="O97" s="30"/>
      <c r="P97" s="10"/>
      <c r="Q97" s="9"/>
    </row>
    <row r="98" spans="2:17" x14ac:dyDescent="0.85">
      <c r="B98" s="9">
        <v>81</v>
      </c>
      <c r="C98" s="15" t="str">
        <f t="shared" si="4"/>
        <v>K27</v>
      </c>
      <c r="D98" s="15" t="str">
        <f t="shared" si="5"/>
        <v>自動入力</v>
      </c>
      <c r="E98" s="28"/>
      <c r="F98" s="9"/>
      <c r="G98" s="61"/>
      <c r="H98" s="10" t="str">
        <f t="shared" si="6"/>
        <v>YTLにて自動設定</v>
      </c>
      <c r="I98" s="9"/>
      <c r="J98" s="10" t="str">
        <f t="shared" si="7"/>
        <v>自動入力</v>
      </c>
      <c r="K98" s="14"/>
      <c r="L98" s="14"/>
      <c r="M98" s="9"/>
      <c r="N98" s="14"/>
      <c r="O98" s="30"/>
      <c r="P98" s="10"/>
      <c r="Q98" s="9"/>
    </row>
    <row r="99" spans="2:17" x14ac:dyDescent="0.85">
      <c r="B99" s="9">
        <v>82</v>
      </c>
      <c r="C99" s="15" t="str">
        <f t="shared" si="4"/>
        <v>K27</v>
      </c>
      <c r="D99" s="15" t="str">
        <f t="shared" si="5"/>
        <v>自動入力</v>
      </c>
      <c r="E99" s="28"/>
      <c r="F99" s="9"/>
      <c r="G99" s="61"/>
      <c r="H99" s="10" t="str">
        <f t="shared" si="6"/>
        <v>YTLにて自動設定</v>
      </c>
      <c r="I99" s="9"/>
      <c r="J99" s="10" t="str">
        <f t="shared" si="7"/>
        <v>自動入力</v>
      </c>
      <c r="K99" s="14"/>
      <c r="L99" s="14"/>
      <c r="M99" s="9"/>
      <c r="N99" s="14"/>
      <c r="O99" s="30"/>
      <c r="P99" s="10"/>
      <c r="Q99" s="9"/>
    </row>
    <row r="100" spans="2:17" x14ac:dyDescent="0.85">
      <c r="B100" s="9">
        <v>83</v>
      </c>
      <c r="C100" s="15" t="str">
        <f t="shared" si="4"/>
        <v>K27</v>
      </c>
      <c r="D100" s="15" t="str">
        <f t="shared" si="5"/>
        <v>自動入力</v>
      </c>
      <c r="E100" s="28"/>
      <c r="F100" s="9"/>
      <c r="G100" s="61"/>
      <c r="H100" s="10" t="str">
        <f t="shared" si="6"/>
        <v>YTLにて自動設定</v>
      </c>
      <c r="I100" s="9"/>
      <c r="J100" s="10" t="str">
        <f t="shared" si="7"/>
        <v>自動入力</v>
      </c>
      <c r="K100" s="14"/>
      <c r="L100" s="14"/>
      <c r="M100" s="9"/>
      <c r="N100" s="14"/>
      <c r="O100" s="30"/>
      <c r="P100" s="10"/>
      <c r="Q100" s="9"/>
    </row>
    <row r="101" spans="2:17" x14ac:dyDescent="0.85">
      <c r="B101" s="9">
        <v>84</v>
      </c>
      <c r="C101" s="15" t="str">
        <f t="shared" si="4"/>
        <v>K27</v>
      </c>
      <c r="D101" s="15" t="str">
        <f t="shared" si="5"/>
        <v>自動入力</v>
      </c>
      <c r="E101" s="28"/>
      <c r="F101" s="9"/>
      <c r="G101" s="61"/>
      <c r="H101" s="10" t="str">
        <f t="shared" si="6"/>
        <v>YTLにて自動設定</v>
      </c>
      <c r="I101" s="9"/>
      <c r="J101" s="10" t="str">
        <f t="shared" si="7"/>
        <v>自動入力</v>
      </c>
      <c r="K101" s="14"/>
      <c r="L101" s="14"/>
      <c r="M101" s="9"/>
      <c r="N101" s="14"/>
      <c r="O101" s="30"/>
      <c r="P101" s="10"/>
      <c r="Q101" s="9"/>
    </row>
    <row r="102" spans="2:17" x14ac:dyDescent="0.85">
      <c r="B102" s="9">
        <v>85</v>
      </c>
      <c r="C102" s="15" t="str">
        <f t="shared" si="4"/>
        <v>K27</v>
      </c>
      <c r="D102" s="15" t="str">
        <f t="shared" si="5"/>
        <v>自動入力</v>
      </c>
      <c r="E102" s="28"/>
      <c r="F102" s="9"/>
      <c r="G102" s="61"/>
      <c r="H102" s="10" t="str">
        <f t="shared" si="6"/>
        <v>YTLにて自動設定</v>
      </c>
      <c r="I102" s="9"/>
      <c r="J102" s="10" t="str">
        <f t="shared" si="7"/>
        <v>自動入力</v>
      </c>
      <c r="K102" s="14"/>
      <c r="L102" s="14"/>
      <c r="M102" s="9"/>
      <c r="N102" s="14"/>
      <c r="O102" s="30"/>
      <c r="P102" s="10"/>
      <c r="Q102" s="9"/>
    </row>
    <row r="103" spans="2:17" x14ac:dyDescent="0.85">
      <c r="B103" s="9">
        <v>86</v>
      </c>
      <c r="C103" s="15" t="str">
        <f t="shared" si="4"/>
        <v>K27</v>
      </c>
      <c r="D103" s="15" t="str">
        <f t="shared" si="5"/>
        <v>自動入力</v>
      </c>
      <c r="E103" s="28"/>
      <c r="F103" s="9"/>
      <c r="G103" s="61"/>
      <c r="H103" s="10" t="str">
        <f t="shared" si="6"/>
        <v>YTLにて自動設定</v>
      </c>
      <c r="I103" s="9"/>
      <c r="J103" s="10" t="str">
        <f t="shared" si="7"/>
        <v>自動入力</v>
      </c>
      <c r="K103" s="14"/>
      <c r="L103" s="14"/>
      <c r="M103" s="9"/>
      <c r="N103" s="14"/>
      <c r="O103" s="30"/>
      <c r="P103" s="10"/>
      <c r="Q103" s="9"/>
    </row>
    <row r="104" spans="2:17" x14ac:dyDescent="0.85">
      <c r="B104" s="9">
        <v>87</v>
      </c>
      <c r="C104" s="15" t="str">
        <f t="shared" si="4"/>
        <v>K27</v>
      </c>
      <c r="D104" s="15" t="str">
        <f t="shared" si="5"/>
        <v>自動入力</v>
      </c>
      <c r="E104" s="28"/>
      <c r="F104" s="9"/>
      <c r="G104" s="61"/>
      <c r="H104" s="10" t="str">
        <f t="shared" si="6"/>
        <v>YTLにて自動設定</v>
      </c>
      <c r="I104" s="9"/>
      <c r="J104" s="10" t="str">
        <f t="shared" si="7"/>
        <v>自動入力</v>
      </c>
      <c r="K104" s="14"/>
      <c r="L104" s="14"/>
      <c r="M104" s="9"/>
      <c r="N104" s="14"/>
      <c r="O104" s="30"/>
      <c r="P104" s="10"/>
      <c r="Q104" s="9"/>
    </row>
    <row r="105" spans="2:17" x14ac:dyDescent="0.85">
      <c r="B105" s="9">
        <v>88</v>
      </c>
      <c r="C105" s="15" t="str">
        <f t="shared" si="4"/>
        <v>K27</v>
      </c>
      <c r="D105" s="15" t="str">
        <f t="shared" si="5"/>
        <v>自動入力</v>
      </c>
      <c r="E105" s="28"/>
      <c r="F105" s="9"/>
      <c r="G105" s="61"/>
      <c r="H105" s="10" t="str">
        <f t="shared" si="6"/>
        <v>YTLにて自動設定</v>
      </c>
      <c r="I105" s="9"/>
      <c r="J105" s="10" t="str">
        <f t="shared" si="7"/>
        <v>自動入力</v>
      </c>
      <c r="K105" s="14"/>
      <c r="L105" s="14"/>
      <c r="M105" s="9"/>
      <c r="N105" s="14"/>
      <c r="O105" s="30"/>
      <c r="P105" s="10"/>
      <c r="Q105" s="9"/>
    </row>
    <row r="106" spans="2:17" x14ac:dyDescent="0.85">
      <c r="B106" s="9">
        <v>89</v>
      </c>
      <c r="C106" s="15" t="str">
        <f t="shared" si="4"/>
        <v>K27</v>
      </c>
      <c r="D106" s="15" t="str">
        <f t="shared" si="5"/>
        <v>自動入力</v>
      </c>
      <c r="E106" s="28"/>
      <c r="F106" s="9"/>
      <c r="G106" s="61"/>
      <c r="H106" s="10" t="str">
        <f t="shared" si="6"/>
        <v>YTLにて自動設定</v>
      </c>
      <c r="I106" s="9"/>
      <c r="J106" s="10" t="str">
        <f t="shared" si="7"/>
        <v>自動入力</v>
      </c>
      <c r="K106" s="14"/>
      <c r="L106" s="14"/>
      <c r="M106" s="9"/>
      <c r="N106" s="14"/>
      <c r="O106" s="30"/>
      <c r="P106" s="10"/>
      <c r="Q106" s="9"/>
    </row>
    <row r="107" spans="2:17" x14ac:dyDescent="0.85">
      <c r="B107" s="9">
        <v>90</v>
      </c>
      <c r="C107" s="15" t="str">
        <f t="shared" si="4"/>
        <v>K27</v>
      </c>
      <c r="D107" s="15" t="str">
        <f t="shared" si="5"/>
        <v>自動入力</v>
      </c>
      <c r="E107" s="28"/>
      <c r="F107" s="9"/>
      <c r="G107" s="61"/>
      <c r="H107" s="10" t="str">
        <f t="shared" si="6"/>
        <v>YTLにて自動設定</v>
      </c>
      <c r="I107" s="9"/>
      <c r="J107" s="10" t="str">
        <f t="shared" si="7"/>
        <v>自動入力</v>
      </c>
      <c r="K107" s="14"/>
      <c r="L107" s="14"/>
      <c r="M107" s="9"/>
      <c r="N107" s="14"/>
      <c r="O107" s="30"/>
      <c r="P107" s="10"/>
      <c r="Q107" s="9"/>
    </row>
    <row r="108" spans="2:17" x14ac:dyDescent="0.85">
      <c r="B108" s="9">
        <v>91</v>
      </c>
      <c r="C108" s="15" t="str">
        <f t="shared" si="4"/>
        <v>K27</v>
      </c>
      <c r="D108" s="15" t="str">
        <f t="shared" si="5"/>
        <v>自動入力</v>
      </c>
      <c r="E108" s="28"/>
      <c r="F108" s="9"/>
      <c r="G108" s="61"/>
      <c r="H108" s="10" t="str">
        <f t="shared" si="6"/>
        <v>YTLにて自動設定</v>
      </c>
      <c r="I108" s="9"/>
      <c r="J108" s="10" t="str">
        <f t="shared" si="7"/>
        <v>自動入力</v>
      </c>
      <c r="K108" s="14"/>
      <c r="L108" s="14"/>
      <c r="M108" s="9"/>
      <c r="N108" s="14"/>
      <c r="O108" s="30"/>
      <c r="P108" s="10"/>
      <c r="Q108" s="9"/>
    </row>
    <row r="109" spans="2:17" x14ac:dyDescent="0.85">
      <c r="B109" s="9">
        <v>92</v>
      </c>
      <c r="C109" s="15" t="str">
        <f t="shared" si="4"/>
        <v>K27</v>
      </c>
      <c r="D109" s="15" t="str">
        <f t="shared" si="5"/>
        <v>自動入力</v>
      </c>
      <c r="E109" s="28"/>
      <c r="F109" s="9"/>
      <c r="G109" s="61"/>
      <c r="H109" s="10" t="str">
        <f t="shared" si="6"/>
        <v>YTLにて自動設定</v>
      </c>
      <c r="I109" s="9"/>
      <c r="J109" s="10" t="str">
        <f t="shared" si="7"/>
        <v>自動入力</v>
      </c>
      <c r="K109" s="14"/>
      <c r="L109" s="14"/>
      <c r="M109" s="9"/>
      <c r="N109" s="14"/>
      <c r="O109" s="30"/>
      <c r="P109" s="10"/>
      <c r="Q109" s="9"/>
    </row>
    <row r="110" spans="2:17" x14ac:dyDescent="0.85">
      <c r="B110" s="9">
        <v>93</v>
      </c>
      <c r="C110" s="15" t="str">
        <f t="shared" si="4"/>
        <v>K27</v>
      </c>
      <c r="D110" s="15" t="str">
        <f t="shared" si="5"/>
        <v>自動入力</v>
      </c>
      <c r="E110" s="28"/>
      <c r="F110" s="9"/>
      <c r="G110" s="61"/>
      <c r="H110" s="10" t="str">
        <f t="shared" si="6"/>
        <v>YTLにて自動設定</v>
      </c>
      <c r="I110" s="9"/>
      <c r="J110" s="10" t="str">
        <f t="shared" si="7"/>
        <v>自動入力</v>
      </c>
      <c r="K110" s="14"/>
      <c r="L110" s="14"/>
      <c r="M110" s="9"/>
      <c r="N110" s="14"/>
      <c r="O110" s="30"/>
      <c r="P110" s="10"/>
      <c r="Q110" s="9"/>
    </row>
    <row r="111" spans="2:17" x14ac:dyDescent="0.85">
      <c r="B111" s="9">
        <v>94</v>
      </c>
      <c r="C111" s="15" t="str">
        <f t="shared" si="4"/>
        <v>K27</v>
      </c>
      <c r="D111" s="15" t="str">
        <f t="shared" si="5"/>
        <v>自動入力</v>
      </c>
      <c r="E111" s="28"/>
      <c r="F111" s="9"/>
      <c r="G111" s="61"/>
      <c r="H111" s="10" t="str">
        <f t="shared" si="6"/>
        <v>YTLにて自動設定</v>
      </c>
      <c r="I111" s="9"/>
      <c r="J111" s="10" t="str">
        <f t="shared" si="7"/>
        <v>自動入力</v>
      </c>
      <c r="K111" s="14"/>
      <c r="L111" s="14"/>
      <c r="M111" s="9"/>
      <c r="N111" s="14"/>
      <c r="O111" s="30"/>
      <c r="P111" s="10"/>
      <c r="Q111" s="9"/>
    </row>
    <row r="112" spans="2:17" x14ac:dyDescent="0.85">
      <c r="B112" s="9">
        <v>95</v>
      </c>
      <c r="C112" s="15" t="str">
        <f t="shared" si="4"/>
        <v>K27</v>
      </c>
      <c r="D112" s="15" t="str">
        <f t="shared" si="5"/>
        <v>自動入力</v>
      </c>
      <c r="E112" s="28"/>
      <c r="F112" s="9"/>
      <c r="G112" s="61"/>
      <c r="H112" s="10" t="str">
        <f t="shared" si="6"/>
        <v>YTLにて自動設定</v>
      </c>
      <c r="I112" s="9"/>
      <c r="J112" s="10" t="str">
        <f t="shared" si="7"/>
        <v>自動入力</v>
      </c>
      <c r="K112" s="14"/>
      <c r="L112" s="14"/>
      <c r="M112" s="9"/>
      <c r="N112" s="14"/>
      <c r="O112" s="30"/>
      <c r="P112" s="10"/>
      <c r="Q112" s="9"/>
    </row>
    <row r="113" spans="2:17" x14ac:dyDescent="0.85">
      <c r="B113" s="9">
        <v>96</v>
      </c>
      <c r="C113" s="15" t="str">
        <f t="shared" si="4"/>
        <v>K27</v>
      </c>
      <c r="D113" s="15" t="str">
        <f t="shared" si="5"/>
        <v>自動入力</v>
      </c>
      <c r="E113" s="28"/>
      <c r="F113" s="9"/>
      <c r="G113" s="61"/>
      <c r="H113" s="10" t="str">
        <f t="shared" si="6"/>
        <v>YTLにて自動設定</v>
      </c>
      <c r="I113" s="9"/>
      <c r="J113" s="10" t="str">
        <f t="shared" si="7"/>
        <v>自動入力</v>
      </c>
      <c r="K113" s="14"/>
      <c r="L113" s="14"/>
      <c r="M113" s="9"/>
      <c r="N113" s="14"/>
      <c r="O113" s="30"/>
      <c r="P113" s="10"/>
      <c r="Q113" s="9"/>
    </row>
    <row r="114" spans="2:17" x14ac:dyDescent="0.85">
      <c r="B114" s="9">
        <v>97</v>
      </c>
      <c r="C114" s="15" t="str">
        <f t="shared" si="4"/>
        <v>K27</v>
      </c>
      <c r="D114" s="15" t="str">
        <f t="shared" si="5"/>
        <v>自動入力</v>
      </c>
      <c r="E114" s="28"/>
      <c r="F114" s="9"/>
      <c r="G114" s="61"/>
      <c r="H114" s="10" t="str">
        <f t="shared" si="6"/>
        <v>YTLにて自動設定</v>
      </c>
      <c r="I114" s="9"/>
      <c r="J114" s="10" t="str">
        <f t="shared" si="7"/>
        <v>自動入力</v>
      </c>
      <c r="K114" s="14"/>
      <c r="L114" s="14"/>
      <c r="M114" s="9"/>
      <c r="N114" s="14"/>
      <c r="O114" s="30"/>
      <c r="P114" s="10"/>
      <c r="Q114" s="9"/>
    </row>
    <row r="115" spans="2:17" x14ac:dyDescent="0.85">
      <c r="B115" s="9">
        <v>98</v>
      </c>
      <c r="C115" s="15" t="str">
        <f t="shared" si="4"/>
        <v>K27</v>
      </c>
      <c r="D115" s="15" t="str">
        <f t="shared" si="5"/>
        <v>自動入力</v>
      </c>
      <c r="E115" s="28"/>
      <c r="F115" s="9"/>
      <c r="G115" s="61"/>
      <c r="H115" s="10" t="str">
        <f t="shared" si="6"/>
        <v>YTLにて自動設定</v>
      </c>
      <c r="I115" s="9"/>
      <c r="J115" s="10" t="str">
        <f t="shared" si="7"/>
        <v>自動入力</v>
      </c>
      <c r="K115" s="14"/>
      <c r="L115" s="14"/>
      <c r="M115" s="9"/>
      <c r="N115" s="14"/>
      <c r="O115" s="30"/>
      <c r="P115" s="10"/>
      <c r="Q115" s="9"/>
    </row>
    <row r="116" spans="2:17" x14ac:dyDescent="0.85">
      <c r="B116" s="9">
        <v>99</v>
      </c>
      <c r="C116" s="15" t="str">
        <f t="shared" si="4"/>
        <v>K27</v>
      </c>
      <c r="D116" s="15" t="str">
        <f t="shared" si="5"/>
        <v>自動入力</v>
      </c>
      <c r="E116" s="28"/>
      <c r="F116" s="9"/>
      <c r="G116" s="61"/>
      <c r="H116" s="10" t="str">
        <f t="shared" si="6"/>
        <v>YTLにて自動設定</v>
      </c>
      <c r="I116" s="9"/>
      <c r="J116" s="10" t="str">
        <f t="shared" si="7"/>
        <v>自動入力</v>
      </c>
      <c r="K116" s="14"/>
      <c r="L116" s="14"/>
      <c r="M116" s="9"/>
      <c r="N116" s="14"/>
      <c r="O116" s="30"/>
      <c r="P116" s="10"/>
      <c r="Q116" s="9"/>
    </row>
    <row r="117" spans="2:17" x14ac:dyDescent="0.85">
      <c r="B117" s="9">
        <v>100</v>
      </c>
      <c r="C117" s="15" t="str">
        <f t="shared" si="4"/>
        <v>K27</v>
      </c>
      <c r="D117" s="15" t="str">
        <f t="shared" si="5"/>
        <v>自動入力</v>
      </c>
      <c r="E117" s="28"/>
      <c r="F117" s="9"/>
      <c r="G117" s="61"/>
      <c r="H117" s="10" t="str">
        <f t="shared" si="6"/>
        <v>YTLにて自動設定</v>
      </c>
      <c r="I117" s="9"/>
      <c r="J117" s="10" t="str">
        <f t="shared" si="7"/>
        <v>自動入力</v>
      </c>
      <c r="K117" s="14"/>
      <c r="L117" s="14"/>
      <c r="M117" s="9"/>
      <c r="N117" s="14"/>
      <c r="O117" s="30"/>
      <c r="P117" s="10"/>
      <c r="Q117" s="9"/>
    </row>
    <row r="118" spans="2:17" x14ac:dyDescent="0.85">
      <c r="B118" s="9">
        <v>101</v>
      </c>
      <c r="C118" s="15" t="str">
        <f t="shared" si="4"/>
        <v>K27</v>
      </c>
      <c r="D118" s="15" t="str">
        <f t="shared" si="5"/>
        <v>自動入力</v>
      </c>
      <c r="E118" s="28"/>
      <c r="F118" s="9"/>
      <c r="G118" s="61"/>
      <c r="H118" s="10" t="str">
        <f t="shared" ref="H118:H181" si="8">IF(G118="","YTLにて自動設定",C118&amp;"-"&amp;$D$3&amp;"-"&amp;TEXT(G118,"00000"))</f>
        <v>YTLにて自動設定</v>
      </c>
      <c r="I118" s="9"/>
      <c r="J118" s="10" t="str">
        <f t="shared" ref="J118:J181" si="9">IF(OR(K118="",L118=""),"自動入力",DBCS($K118&amp;"　"&amp;$L118))</f>
        <v>自動入力</v>
      </c>
      <c r="K118" s="14"/>
      <c r="L118" s="14"/>
      <c r="M118" s="9"/>
      <c r="N118" s="14"/>
      <c r="O118" s="30"/>
      <c r="P118" s="10"/>
      <c r="Q118" s="9"/>
    </row>
    <row r="119" spans="2:17" x14ac:dyDescent="0.85">
      <c r="B119" s="9">
        <v>102</v>
      </c>
      <c r="C119" s="15" t="str">
        <f t="shared" si="4"/>
        <v>K27</v>
      </c>
      <c r="D119" s="15" t="str">
        <f t="shared" si="5"/>
        <v>自動入力</v>
      </c>
      <c r="E119" s="28"/>
      <c r="F119" s="9"/>
      <c r="G119" s="61"/>
      <c r="H119" s="10" t="str">
        <f t="shared" si="8"/>
        <v>YTLにて自動設定</v>
      </c>
      <c r="I119" s="9"/>
      <c r="J119" s="10" t="str">
        <f t="shared" si="9"/>
        <v>自動入力</v>
      </c>
      <c r="K119" s="14"/>
      <c r="L119" s="14"/>
      <c r="M119" s="9"/>
      <c r="N119" s="14"/>
      <c r="O119" s="30"/>
      <c r="P119" s="10"/>
      <c r="Q119" s="9"/>
    </row>
    <row r="120" spans="2:17" x14ac:dyDescent="0.85">
      <c r="B120" s="9">
        <v>103</v>
      </c>
      <c r="C120" s="15" t="str">
        <f t="shared" si="4"/>
        <v>K27</v>
      </c>
      <c r="D120" s="15" t="str">
        <f t="shared" si="5"/>
        <v>自動入力</v>
      </c>
      <c r="E120" s="28"/>
      <c r="F120" s="9"/>
      <c r="G120" s="61"/>
      <c r="H120" s="10" t="str">
        <f t="shared" si="8"/>
        <v>YTLにて自動設定</v>
      </c>
      <c r="I120" s="9"/>
      <c r="J120" s="10" t="str">
        <f t="shared" si="9"/>
        <v>自動入力</v>
      </c>
      <c r="K120" s="14"/>
      <c r="L120" s="14"/>
      <c r="M120" s="9"/>
      <c r="N120" s="14"/>
      <c r="O120" s="30"/>
      <c r="P120" s="10"/>
      <c r="Q120" s="9"/>
    </row>
    <row r="121" spans="2:17" x14ac:dyDescent="0.85">
      <c r="B121" s="9">
        <v>104</v>
      </c>
      <c r="C121" s="15" t="str">
        <f t="shared" si="4"/>
        <v>K27</v>
      </c>
      <c r="D121" s="15" t="str">
        <f t="shared" si="5"/>
        <v>自動入力</v>
      </c>
      <c r="E121" s="28"/>
      <c r="F121" s="9"/>
      <c r="G121" s="61"/>
      <c r="H121" s="10" t="str">
        <f t="shared" si="8"/>
        <v>YTLにて自動設定</v>
      </c>
      <c r="I121" s="9"/>
      <c r="J121" s="10" t="str">
        <f t="shared" si="9"/>
        <v>自動入力</v>
      </c>
      <c r="K121" s="14"/>
      <c r="L121" s="14"/>
      <c r="M121" s="9"/>
      <c r="N121" s="14"/>
      <c r="O121" s="30"/>
      <c r="P121" s="10"/>
      <c r="Q121" s="9"/>
    </row>
    <row r="122" spans="2:17" x14ac:dyDescent="0.85">
      <c r="B122" s="9">
        <v>105</v>
      </c>
      <c r="C122" s="15" t="str">
        <f t="shared" si="4"/>
        <v>K27</v>
      </c>
      <c r="D122" s="15" t="str">
        <f t="shared" si="5"/>
        <v>自動入力</v>
      </c>
      <c r="E122" s="28"/>
      <c r="F122" s="9"/>
      <c r="G122" s="61"/>
      <c r="H122" s="10" t="str">
        <f t="shared" si="8"/>
        <v>YTLにて自動設定</v>
      </c>
      <c r="I122" s="9"/>
      <c r="J122" s="10" t="str">
        <f t="shared" si="9"/>
        <v>自動入力</v>
      </c>
      <c r="K122" s="14"/>
      <c r="L122" s="14"/>
      <c r="M122" s="9"/>
      <c r="N122" s="14"/>
      <c r="O122" s="30"/>
      <c r="P122" s="10"/>
      <c r="Q122" s="9"/>
    </row>
    <row r="123" spans="2:17" x14ac:dyDescent="0.85">
      <c r="B123" s="9">
        <v>106</v>
      </c>
      <c r="C123" s="15" t="str">
        <f t="shared" si="4"/>
        <v>K27</v>
      </c>
      <c r="D123" s="15" t="str">
        <f t="shared" si="5"/>
        <v>自動入力</v>
      </c>
      <c r="E123" s="28"/>
      <c r="F123" s="9"/>
      <c r="G123" s="61"/>
      <c r="H123" s="10" t="str">
        <f t="shared" si="8"/>
        <v>YTLにて自動設定</v>
      </c>
      <c r="I123" s="9"/>
      <c r="J123" s="10" t="str">
        <f t="shared" si="9"/>
        <v>自動入力</v>
      </c>
      <c r="K123" s="14"/>
      <c r="L123" s="14"/>
      <c r="M123" s="9"/>
      <c r="N123" s="14"/>
      <c r="O123" s="30"/>
      <c r="P123" s="10"/>
      <c r="Q123" s="9"/>
    </row>
    <row r="124" spans="2:17" x14ac:dyDescent="0.85">
      <c r="B124" s="9">
        <v>107</v>
      </c>
      <c r="C124" s="15" t="str">
        <f t="shared" si="4"/>
        <v>K27</v>
      </c>
      <c r="D124" s="15" t="str">
        <f t="shared" si="5"/>
        <v>自動入力</v>
      </c>
      <c r="E124" s="28"/>
      <c r="F124" s="9"/>
      <c r="G124" s="61"/>
      <c r="H124" s="10" t="str">
        <f t="shared" si="8"/>
        <v>YTLにて自動設定</v>
      </c>
      <c r="I124" s="9"/>
      <c r="J124" s="10" t="str">
        <f t="shared" si="9"/>
        <v>自動入力</v>
      </c>
      <c r="K124" s="14"/>
      <c r="L124" s="14"/>
      <c r="M124" s="9"/>
      <c r="N124" s="14"/>
      <c r="O124" s="30"/>
      <c r="P124" s="10"/>
      <c r="Q124" s="9"/>
    </row>
    <row r="125" spans="2:17" x14ac:dyDescent="0.85">
      <c r="B125" s="9">
        <v>108</v>
      </c>
      <c r="C125" s="15" t="str">
        <f t="shared" si="4"/>
        <v>K27</v>
      </c>
      <c r="D125" s="15" t="str">
        <f t="shared" si="5"/>
        <v>自動入力</v>
      </c>
      <c r="E125" s="28"/>
      <c r="F125" s="9"/>
      <c r="G125" s="61"/>
      <c r="H125" s="10" t="str">
        <f t="shared" si="8"/>
        <v>YTLにて自動設定</v>
      </c>
      <c r="I125" s="9"/>
      <c r="J125" s="10" t="str">
        <f t="shared" si="9"/>
        <v>自動入力</v>
      </c>
      <c r="K125" s="14"/>
      <c r="L125" s="14"/>
      <c r="M125" s="9"/>
      <c r="N125" s="14"/>
      <c r="O125" s="30"/>
      <c r="P125" s="10"/>
      <c r="Q125" s="9"/>
    </row>
    <row r="126" spans="2:17" x14ac:dyDescent="0.85">
      <c r="B126" s="9">
        <v>109</v>
      </c>
      <c r="C126" s="15" t="str">
        <f t="shared" si="4"/>
        <v>K27</v>
      </c>
      <c r="D126" s="15" t="str">
        <f t="shared" si="5"/>
        <v>自動入力</v>
      </c>
      <c r="E126" s="28"/>
      <c r="F126" s="9"/>
      <c r="G126" s="61"/>
      <c r="H126" s="10" t="str">
        <f t="shared" si="8"/>
        <v>YTLにて自動設定</v>
      </c>
      <c r="I126" s="9"/>
      <c r="J126" s="10" t="str">
        <f t="shared" si="9"/>
        <v>自動入力</v>
      </c>
      <c r="K126" s="14"/>
      <c r="L126" s="14"/>
      <c r="M126" s="9"/>
      <c r="N126" s="14"/>
      <c r="O126" s="30"/>
      <c r="P126" s="10"/>
      <c r="Q126" s="9"/>
    </row>
    <row r="127" spans="2:17" x14ac:dyDescent="0.85">
      <c r="B127" s="9">
        <v>110</v>
      </c>
      <c r="C127" s="15" t="str">
        <f t="shared" si="4"/>
        <v>K27</v>
      </c>
      <c r="D127" s="15" t="str">
        <f t="shared" si="5"/>
        <v>自動入力</v>
      </c>
      <c r="E127" s="28"/>
      <c r="F127" s="9"/>
      <c r="G127" s="61"/>
      <c r="H127" s="10" t="str">
        <f t="shared" si="8"/>
        <v>YTLにて自動設定</v>
      </c>
      <c r="I127" s="9"/>
      <c r="J127" s="10" t="str">
        <f t="shared" si="9"/>
        <v>自動入力</v>
      </c>
      <c r="K127" s="14"/>
      <c r="L127" s="14"/>
      <c r="M127" s="9"/>
      <c r="N127" s="14"/>
      <c r="O127" s="30"/>
      <c r="P127" s="10"/>
      <c r="Q127" s="9"/>
    </row>
    <row r="128" spans="2:17" x14ac:dyDescent="0.85">
      <c r="B128" s="9">
        <v>111</v>
      </c>
      <c r="C128" s="15" t="str">
        <f t="shared" si="4"/>
        <v>K27</v>
      </c>
      <c r="D128" s="15" t="str">
        <f t="shared" si="5"/>
        <v>自動入力</v>
      </c>
      <c r="E128" s="28"/>
      <c r="F128" s="9"/>
      <c r="G128" s="61"/>
      <c r="H128" s="10" t="str">
        <f t="shared" si="8"/>
        <v>YTLにて自動設定</v>
      </c>
      <c r="I128" s="9"/>
      <c r="J128" s="10" t="str">
        <f t="shared" si="9"/>
        <v>自動入力</v>
      </c>
      <c r="K128" s="14"/>
      <c r="L128" s="14"/>
      <c r="M128" s="9"/>
      <c r="N128" s="14"/>
      <c r="O128" s="30"/>
      <c r="P128" s="10"/>
      <c r="Q128" s="9"/>
    </row>
    <row r="129" spans="2:17" x14ac:dyDescent="0.85">
      <c r="B129" s="9">
        <v>112</v>
      </c>
      <c r="C129" s="15" t="str">
        <f t="shared" si="4"/>
        <v>K27</v>
      </c>
      <c r="D129" s="15" t="str">
        <f t="shared" si="5"/>
        <v>自動入力</v>
      </c>
      <c r="E129" s="28"/>
      <c r="F129" s="9"/>
      <c r="G129" s="61"/>
      <c r="H129" s="10" t="str">
        <f t="shared" si="8"/>
        <v>YTLにて自動設定</v>
      </c>
      <c r="I129" s="9"/>
      <c r="J129" s="10" t="str">
        <f t="shared" si="9"/>
        <v>自動入力</v>
      </c>
      <c r="K129" s="14"/>
      <c r="L129" s="14"/>
      <c r="M129" s="9"/>
      <c r="N129" s="14"/>
      <c r="O129" s="30"/>
      <c r="P129" s="10"/>
      <c r="Q129" s="9"/>
    </row>
    <row r="130" spans="2:17" x14ac:dyDescent="0.85">
      <c r="B130" s="9">
        <v>113</v>
      </c>
      <c r="C130" s="15" t="str">
        <f t="shared" si="4"/>
        <v>K27</v>
      </c>
      <c r="D130" s="15" t="str">
        <f t="shared" si="5"/>
        <v>自動入力</v>
      </c>
      <c r="E130" s="28"/>
      <c r="F130" s="9"/>
      <c r="G130" s="61"/>
      <c r="H130" s="10" t="str">
        <f t="shared" si="8"/>
        <v>YTLにて自動設定</v>
      </c>
      <c r="I130" s="9"/>
      <c r="J130" s="10" t="str">
        <f t="shared" si="9"/>
        <v>自動入力</v>
      </c>
      <c r="K130" s="14"/>
      <c r="L130" s="14"/>
      <c r="M130" s="9"/>
      <c r="N130" s="14"/>
      <c r="O130" s="30"/>
      <c r="P130" s="10"/>
      <c r="Q130" s="9"/>
    </row>
    <row r="131" spans="2:17" x14ac:dyDescent="0.85">
      <c r="B131" s="9">
        <v>114</v>
      </c>
      <c r="C131" s="15" t="str">
        <f t="shared" si="4"/>
        <v>K27</v>
      </c>
      <c r="D131" s="15" t="str">
        <f t="shared" si="5"/>
        <v>自動入力</v>
      </c>
      <c r="E131" s="28"/>
      <c r="F131" s="9"/>
      <c r="G131" s="61"/>
      <c r="H131" s="10" t="str">
        <f t="shared" si="8"/>
        <v>YTLにて自動設定</v>
      </c>
      <c r="I131" s="9"/>
      <c r="J131" s="10" t="str">
        <f t="shared" si="9"/>
        <v>自動入力</v>
      </c>
      <c r="K131" s="14"/>
      <c r="L131" s="14"/>
      <c r="M131" s="9"/>
      <c r="N131" s="14"/>
      <c r="O131" s="30"/>
      <c r="P131" s="10"/>
      <c r="Q131" s="9"/>
    </row>
    <row r="132" spans="2:17" x14ac:dyDescent="0.85">
      <c r="B132" s="9">
        <v>115</v>
      </c>
      <c r="C132" s="15" t="str">
        <f t="shared" si="4"/>
        <v>K27</v>
      </c>
      <c r="D132" s="15" t="str">
        <f t="shared" si="5"/>
        <v>自動入力</v>
      </c>
      <c r="E132" s="28"/>
      <c r="F132" s="9"/>
      <c r="G132" s="61"/>
      <c r="H132" s="10" t="str">
        <f t="shared" si="8"/>
        <v>YTLにて自動設定</v>
      </c>
      <c r="I132" s="9"/>
      <c r="J132" s="10" t="str">
        <f t="shared" si="9"/>
        <v>自動入力</v>
      </c>
      <c r="K132" s="14"/>
      <c r="L132" s="14"/>
      <c r="M132" s="9"/>
      <c r="N132" s="14"/>
      <c r="O132" s="30"/>
      <c r="P132" s="10"/>
      <c r="Q132" s="9"/>
    </row>
    <row r="133" spans="2:17" x14ac:dyDescent="0.85">
      <c r="B133" s="9">
        <v>116</v>
      </c>
      <c r="C133" s="15" t="str">
        <f t="shared" si="4"/>
        <v>K27</v>
      </c>
      <c r="D133" s="15" t="str">
        <f t="shared" si="5"/>
        <v>自動入力</v>
      </c>
      <c r="E133" s="28"/>
      <c r="F133" s="9"/>
      <c r="G133" s="61"/>
      <c r="H133" s="10" t="str">
        <f t="shared" si="8"/>
        <v>YTLにて自動設定</v>
      </c>
      <c r="I133" s="9"/>
      <c r="J133" s="10" t="str">
        <f t="shared" si="9"/>
        <v>自動入力</v>
      </c>
      <c r="K133" s="14"/>
      <c r="L133" s="14"/>
      <c r="M133" s="9"/>
      <c r="N133" s="14"/>
      <c r="O133" s="30"/>
      <c r="P133" s="10"/>
      <c r="Q133" s="9"/>
    </row>
    <row r="134" spans="2:17" x14ac:dyDescent="0.85">
      <c r="B134" s="9">
        <v>117</v>
      </c>
      <c r="C134" s="15" t="str">
        <f t="shared" si="4"/>
        <v>K27</v>
      </c>
      <c r="D134" s="15" t="str">
        <f t="shared" si="5"/>
        <v>自動入力</v>
      </c>
      <c r="E134" s="28"/>
      <c r="F134" s="9"/>
      <c r="G134" s="61"/>
      <c r="H134" s="10" t="str">
        <f t="shared" si="8"/>
        <v>YTLにて自動設定</v>
      </c>
      <c r="I134" s="9"/>
      <c r="J134" s="10" t="str">
        <f t="shared" si="9"/>
        <v>自動入力</v>
      </c>
      <c r="K134" s="14"/>
      <c r="L134" s="14"/>
      <c r="M134" s="9"/>
      <c r="N134" s="14"/>
      <c r="O134" s="30"/>
      <c r="P134" s="10"/>
      <c r="Q134" s="9"/>
    </row>
    <row r="135" spans="2:17" x14ac:dyDescent="0.85">
      <c r="B135" s="9">
        <v>118</v>
      </c>
      <c r="C135" s="15" t="str">
        <f t="shared" si="4"/>
        <v>K27</v>
      </c>
      <c r="D135" s="15" t="str">
        <f t="shared" si="5"/>
        <v>自動入力</v>
      </c>
      <c r="E135" s="28"/>
      <c r="F135" s="9"/>
      <c r="G135" s="61"/>
      <c r="H135" s="10" t="str">
        <f t="shared" si="8"/>
        <v>YTLにて自動設定</v>
      </c>
      <c r="I135" s="9"/>
      <c r="J135" s="10" t="str">
        <f t="shared" si="9"/>
        <v>自動入力</v>
      </c>
      <c r="K135" s="14"/>
      <c r="L135" s="14"/>
      <c r="M135" s="9"/>
      <c r="N135" s="14"/>
      <c r="O135" s="30"/>
      <c r="P135" s="10"/>
      <c r="Q135" s="9"/>
    </row>
    <row r="136" spans="2:17" x14ac:dyDescent="0.85">
      <c r="B136" s="9">
        <v>119</v>
      </c>
      <c r="C136" s="15" t="str">
        <f t="shared" si="4"/>
        <v>K27</v>
      </c>
      <c r="D136" s="15" t="str">
        <f t="shared" si="5"/>
        <v>自動入力</v>
      </c>
      <c r="E136" s="28"/>
      <c r="F136" s="9"/>
      <c r="G136" s="61"/>
      <c r="H136" s="10" t="str">
        <f t="shared" si="8"/>
        <v>YTLにて自動設定</v>
      </c>
      <c r="I136" s="9"/>
      <c r="J136" s="10" t="str">
        <f t="shared" si="9"/>
        <v>自動入力</v>
      </c>
      <c r="K136" s="14"/>
      <c r="L136" s="14"/>
      <c r="M136" s="9"/>
      <c r="N136" s="14"/>
      <c r="O136" s="30"/>
      <c r="P136" s="10"/>
      <c r="Q136" s="9"/>
    </row>
    <row r="137" spans="2:17" x14ac:dyDescent="0.85">
      <c r="B137" s="9">
        <v>120</v>
      </c>
      <c r="C137" s="15" t="str">
        <f t="shared" si="4"/>
        <v>K27</v>
      </c>
      <c r="D137" s="15" t="str">
        <f t="shared" si="5"/>
        <v>自動入力</v>
      </c>
      <c r="E137" s="28"/>
      <c r="F137" s="9"/>
      <c r="G137" s="61"/>
      <c r="H137" s="10" t="str">
        <f t="shared" si="8"/>
        <v>YTLにて自動設定</v>
      </c>
      <c r="I137" s="9"/>
      <c r="J137" s="10" t="str">
        <f t="shared" si="9"/>
        <v>自動入力</v>
      </c>
      <c r="K137" s="14"/>
      <c r="L137" s="14"/>
      <c r="M137" s="9"/>
      <c r="N137" s="14"/>
      <c r="O137" s="30"/>
      <c r="P137" s="10"/>
      <c r="Q137" s="9"/>
    </row>
    <row r="138" spans="2:17" x14ac:dyDescent="0.85">
      <c r="B138" s="9">
        <v>121</v>
      </c>
      <c r="C138" s="15" t="str">
        <f t="shared" si="4"/>
        <v>K27</v>
      </c>
      <c r="D138" s="15" t="str">
        <f t="shared" si="5"/>
        <v>自動入力</v>
      </c>
      <c r="E138" s="28"/>
      <c r="F138" s="9"/>
      <c r="G138" s="61"/>
      <c r="H138" s="10" t="str">
        <f t="shared" si="8"/>
        <v>YTLにて自動設定</v>
      </c>
      <c r="I138" s="9"/>
      <c r="J138" s="10" t="str">
        <f t="shared" si="9"/>
        <v>自動入力</v>
      </c>
      <c r="K138" s="14"/>
      <c r="L138" s="14"/>
      <c r="M138" s="9"/>
      <c r="N138" s="14"/>
      <c r="O138" s="30"/>
      <c r="P138" s="10"/>
      <c r="Q138" s="9"/>
    </row>
    <row r="139" spans="2:17" x14ac:dyDescent="0.85">
      <c r="B139" s="9">
        <v>122</v>
      </c>
      <c r="C139" s="15" t="str">
        <f t="shared" si="4"/>
        <v>K27</v>
      </c>
      <c r="D139" s="15" t="str">
        <f t="shared" si="5"/>
        <v>自動入力</v>
      </c>
      <c r="E139" s="28"/>
      <c r="F139" s="9"/>
      <c r="G139" s="61"/>
      <c r="H139" s="10" t="str">
        <f t="shared" si="8"/>
        <v>YTLにて自動設定</v>
      </c>
      <c r="I139" s="9"/>
      <c r="J139" s="10" t="str">
        <f t="shared" si="9"/>
        <v>自動入力</v>
      </c>
      <c r="K139" s="14"/>
      <c r="L139" s="14"/>
      <c r="M139" s="9"/>
      <c r="N139" s="14"/>
      <c r="O139" s="30"/>
      <c r="P139" s="10"/>
      <c r="Q139" s="9"/>
    </row>
    <row r="140" spans="2:17" x14ac:dyDescent="0.85">
      <c r="B140" s="9">
        <v>123</v>
      </c>
      <c r="C140" s="15" t="str">
        <f t="shared" si="4"/>
        <v>K27</v>
      </c>
      <c r="D140" s="15" t="str">
        <f t="shared" si="5"/>
        <v>自動入力</v>
      </c>
      <c r="E140" s="28"/>
      <c r="F140" s="9"/>
      <c r="G140" s="61"/>
      <c r="H140" s="10" t="str">
        <f t="shared" si="8"/>
        <v>YTLにて自動設定</v>
      </c>
      <c r="I140" s="9"/>
      <c r="J140" s="10" t="str">
        <f t="shared" si="9"/>
        <v>自動入力</v>
      </c>
      <c r="K140" s="14"/>
      <c r="L140" s="14"/>
      <c r="M140" s="9"/>
      <c r="N140" s="14"/>
      <c r="O140" s="30"/>
      <c r="P140" s="10"/>
      <c r="Q140" s="9"/>
    </row>
    <row r="141" spans="2:17" x14ac:dyDescent="0.85">
      <c r="B141" s="9">
        <v>124</v>
      </c>
      <c r="C141" s="15" t="str">
        <f t="shared" si="4"/>
        <v>K27</v>
      </c>
      <c r="D141" s="15" t="str">
        <f t="shared" si="5"/>
        <v>自動入力</v>
      </c>
      <c r="E141" s="28"/>
      <c r="F141" s="9"/>
      <c r="G141" s="61"/>
      <c r="H141" s="10" t="str">
        <f t="shared" si="8"/>
        <v>YTLにて自動設定</v>
      </c>
      <c r="I141" s="9"/>
      <c r="J141" s="10" t="str">
        <f t="shared" si="9"/>
        <v>自動入力</v>
      </c>
      <c r="K141" s="14"/>
      <c r="L141" s="14"/>
      <c r="M141" s="9"/>
      <c r="N141" s="14"/>
      <c r="O141" s="30"/>
      <c r="P141" s="10"/>
      <c r="Q141" s="9"/>
    </row>
    <row r="142" spans="2:17" x14ac:dyDescent="0.85">
      <c r="B142" s="9">
        <v>125</v>
      </c>
      <c r="C142" s="15" t="str">
        <f t="shared" si="4"/>
        <v>K27</v>
      </c>
      <c r="D142" s="15" t="str">
        <f t="shared" si="5"/>
        <v>自動入力</v>
      </c>
      <c r="E142" s="28"/>
      <c r="F142" s="9"/>
      <c r="G142" s="61"/>
      <c r="H142" s="10" t="str">
        <f t="shared" si="8"/>
        <v>YTLにて自動設定</v>
      </c>
      <c r="I142" s="9"/>
      <c r="J142" s="10" t="str">
        <f t="shared" si="9"/>
        <v>自動入力</v>
      </c>
      <c r="K142" s="14"/>
      <c r="L142" s="14"/>
      <c r="M142" s="9"/>
      <c r="N142" s="14"/>
      <c r="O142" s="30"/>
      <c r="P142" s="10"/>
      <c r="Q142" s="9"/>
    </row>
    <row r="143" spans="2:17" x14ac:dyDescent="0.85">
      <c r="B143" s="9">
        <v>126</v>
      </c>
      <c r="C143" s="15" t="str">
        <f t="shared" si="4"/>
        <v>K27</v>
      </c>
      <c r="D143" s="15" t="str">
        <f t="shared" si="5"/>
        <v>自動入力</v>
      </c>
      <c r="E143" s="28"/>
      <c r="F143" s="9"/>
      <c r="G143" s="61"/>
      <c r="H143" s="10" t="str">
        <f t="shared" si="8"/>
        <v>YTLにて自動設定</v>
      </c>
      <c r="I143" s="9"/>
      <c r="J143" s="10" t="str">
        <f t="shared" si="9"/>
        <v>自動入力</v>
      </c>
      <c r="K143" s="14"/>
      <c r="L143" s="14"/>
      <c r="M143" s="9"/>
      <c r="N143" s="14"/>
      <c r="O143" s="30"/>
      <c r="P143" s="10"/>
      <c r="Q143" s="9"/>
    </row>
    <row r="144" spans="2:17" x14ac:dyDescent="0.85">
      <c r="B144" s="9">
        <v>127</v>
      </c>
      <c r="C144" s="15" t="str">
        <f t="shared" si="4"/>
        <v>K27</v>
      </c>
      <c r="D144" s="15" t="str">
        <f t="shared" si="5"/>
        <v>自動入力</v>
      </c>
      <c r="E144" s="28"/>
      <c r="F144" s="9"/>
      <c r="G144" s="61"/>
      <c r="H144" s="10" t="str">
        <f t="shared" si="8"/>
        <v>YTLにて自動設定</v>
      </c>
      <c r="I144" s="9"/>
      <c r="J144" s="10" t="str">
        <f t="shared" si="9"/>
        <v>自動入力</v>
      </c>
      <c r="K144" s="14"/>
      <c r="L144" s="14"/>
      <c r="M144" s="9"/>
      <c r="N144" s="14"/>
      <c r="O144" s="30"/>
      <c r="P144" s="10"/>
      <c r="Q144" s="9"/>
    </row>
    <row r="145" spans="2:17" x14ac:dyDescent="0.85">
      <c r="B145" s="9">
        <v>128</v>
      </c>
      <c r="C145" s="15" t="str">
        <f t="shared" si="4"/>
        <v>K27</v>
      </c>
      <c r="D145" s="15" t="str">
        <f t="shared" si="5"/>
        <v>自動入力</v>
      </c>
      <c r="E145" s="28"/>
      <c r="F145" s="9"/>
      <c r="G145" s="61"/>
      <c r="H145" s="10" t="str">
        <f t="shared" si="8"/>
        <v>YTLにて自動設定</v>
      </c>
      <c r="I145" s="9"/>
      <c r="J145" s="10" t="str">
        <f t="shared" si="9"/>
        <v>自動入力</v>
      </c>
      <c r="K145" s="14"/>
      <c r="L145" s="14"/>
      <c r="M145" s="9"/>
      <c r="N145" s="14"/>
      <c r="O145" s="30"/>
      <c r="P145" s="10"/>
      <c r="Q145" s="9"/>
    </row>
    <row r="146" spans="2:17" x14ac:dyDescent="0.85">
      <c r="B146" s="9">
        <v>129</v>
      </c>
      <c r="C146" s="15" t="str">
        <f t="shared" si="4"/>
        <v>K27</v>
      </c>
      <c r="D146" s="15" t="str">
        <f t="shared" si="5"/>
        <v>自動入力</v>
      </c>
      <c r="E146" s="28"/>
      <c r="F146" s="9"/>
      <c r="G146" s="61"/>
      <c r="H146" s="10" t="str">
        <f t="shared" si="8"/>
        <v>YTLにて自動設定</v>
      </c>
      <c r="I146" s="9"/>
      <c r="J146" s="10" t="str">
        <f t="shared" si="9"/>
        <v>自動入力</v>
      </c>
      <c r="K146" s="14"/>
      <c r="L146" s="14"/>
      <c r="M146" s="9"/>
      <c r="N146" s="14"/>
      <c r="O146" s="30"/>
      <c r="P146" s="10"/>
      <c r="Q146" s="9"/>
    </row>
    <row r="147" spans="2:17" x14ac:dyDescent="0.85">
      <c r="B147" s="9">
        <v>130</v>
      </c>
      <c r="C147" s="15" t="str">
        <f t="shared" ref="C147:C210" si="10">$C$17</f>
        <v>K27</v>
      </c>
      <c r="D147" s="15" t="str">
        <f t="shared" ref="D147:D210" si="11">IF(COUNTIF($D$3,"*コード*")=0,$D$3,"自動入力")</f>
        <v>自動入力</v>
      </c>
      <c r="E147" s="28"/>
      <c r="F147" s="9"/>
      <c r="G147" s="61"/>
      <c r="H147" s="10" t="str">
        <f t="shared" si="8"/>
        <v>YTLにて自動設定</v>
      </c>
      <c r="I147" s="9"/>
      <c r="J147" s="10" t="str">
        <f t="shared" si="9"/>
        <v>自動入力</v>
      </c>
      <c r="K147" s="14"/>
      <c r="L147" s="14"/>
      <c r="M147" s="9"/>
      <c r="N147" s="14"/>
      <c r="O147" s="30"/>
      <c r="P147" s="10"/>
      <c r="Q147" s="9"/>
    </row>
    <row r="148" spans="2:17" x14ac:dyDescent="0.85">
      <c r="B148" s="9">
        <v>131</v>
      </c>
      <c r="C148" s="15" t="str">
        <f t="shared" si="10"/>
        <v>K27</v>
      </c>
      <c r="D148" s="15" t="str">
        <f t="shared" si="11"/>
        <v>自動入力</v>
      </c>
      <c r="E148" s="28"/>
      <c r="F148" s="9"/>
      <c r="G148" s="61"/>
      <c r="H148" s="10" t="str">
        <f t="shared" si="8"/>
        <v>YTLにて自動設定</v>
      </c>
      <c r="I148" s="9"/>
      <c r="J148" s="10" t="str">
        <f t="shared" si="9"/>
        <v>自動入力</v>
      </c>
      <c r="K148" s="14"/>
      <c r="L148" s="14"/>
      <c r="M148" s="9"/>
      <c r="N148" s="14"/>
      <c r="O148" s="30"/>
      <c r="P148" s="10"/>
      <c r="Q148" s="9"/>
    </row>
    <row r="149" spans="2:17" x14ac:dyDescent="0.85">
      <c r="B149" s="9">
        <v>132</v>
      </c>
      <c r="C149" s="15" t="str">
        <f t="shared" si="10"/>
        <v>K27</v>
      </c>
      <c r="D149" s="15" t="str">
        <f t="shared" si="11"/>
        <v>自動入力</v>
      </c>
      <c r="E149" s="28"/>
      <c r="F149" s="9"/>
      <c r="G149" s="61"/>
      <c r="H149" s="10" t="str">
        <f t="shared" si="8"/>
        <v>YTLにて自動設定</v>
      </c>
      <c r="I149" s="9"/>
      <c r="J149" s="10" t="str">
        <f t="shared" si="9"/>
        <v>自動入力</v>
      </c>
      <c r="K149" s="14"/>
      <c r="L149" s="14"/>
      <c r="M149" s="9"/>
      <c r="N149" s="14"/>
      <c r="O149" s="30"/>
      <c r="P149" s="10"/>
      <c r="Q149" s="9"/>
    </row>
    <row r="150" spans="2:17" x14ac:dyDescent="0.85">
      <c r="B150" s="9">
        <v>133</v>
      </c>
      <c r="C150" s="15" t="str">
        <f t="shared" si="10"/>
        <v>K27</v>
      </c>
      <c r="D150" s="15" t="str">
        <f t="shared" si="11"/>
        <v>自動入力</v>
      </c>
      <c r="E150" s="28"/>
      <c r="F150" s="9"/>
      <c r="G150" s="61"/>
      <c r="H150" s="10" t="str">
        <f t="shared" si="8"/>
        <v>YTLにて自動設定</v>
      </c>
      <c r="I150" s="9"/>
      <c r="J150" s="10" t="str">
        <f t="shared" si="9"/>
        <v>自動入力</v>
      </c>
      <c r="K150" s="14"/>
      <c r="L150" s="14"/>
      <c r="M150" s="9"/>
      <c r="N150" s="14"/>
      <c r="O150" s="30"/>
      <c r="P150" s="10"/>
      <c r="Q150" s="9"/>
    </row>
    <row r="151" spans="2:17" x14ac:dyDescent="0.85">
      <c r="B151" s="9">
        <v>134</v>
      </c>
      <c r="C151" s="15" t="str">
        <f t="shared" si="10"/>
        <v>K27</v>
      </c>
      <c r="D151" s="15" t="str">
        <f t="shared" si="11"/>
        <v>自動入力</v>
      </c>
      <c r="E151" s="28"/>
      <c r="F151" s="9"/>
      <c r="G151" s="61"/>
      <c r="H151" s="10" t="str">
        <f t="shared" si="8"/>
        <v>YTLにて自動設定</v>
      </c>
      <c r="I151" s="9"/>
      <c r="J151" s="10" t="str">
        <f t="shared" si="9"/>
        <v>自動入力</v>
      </c>
      <c r="K151" s="14"/>
      <c r="L151" s="14"/>
      <c r="M151" s="9"/>
      <c r="N151" s="14"/>
      <c r="O151" s="30"/>
      <c r="P151" s="10"/>
      <c r="Q151" s="9"/>
    </row>
    <row r="152" spans="2:17" x14ac:dyDescent="0.85">
      <c r="B152" s="9">
        <v>135</v>
      </c>
      <c r="C152" s="15" t="str">
        <f t="shared" si="10"/>
        <v>K27</v>
      </c>
      <c r="D152" s="15" t="str">
        <f t="shared" si="11"/>
        <v>自動入力</v>
      </c>
      <c r="E152" s="28"/>
      <c r="F152" s="9"/>
      <c r="G152" s="61"/>
      <c r="H152" s="10" t="str">
        <f t="shared" si="8"/>
        <v>YTLにて自動設定</v>
      </c>
      <c r="I152" s="9"/>
      <c r="J152" s="10" t="str">
        <f t="shared" si="9"/>
        <v>自動入力</v>
      </c>
      <c r="K152" s="14"/>
      <c r="L152" s="14"/>
      <c r="M152" s="9"/>
      <c r="N152" s="14"/>
      <c r="O152" s="30"/>
      <c r="P152" s="10"/>
      <c r="Q152" s="9"/>
    </row>
    <row r="153" spans="2:17" x14ac:dyDescent="0.85">
      <c r="B153" s="9">
        <v>136</v>
      </c>
      <c r="C153" s="15" t="str">
        <f t="shared" si="10"/>
        <v>K27</v>
      </c>
      <c r="D153" s="15" t="str">
        <f t="shared" si="11"/>
        <v>自動入力</v>
      </c>
      <c r="E153" s="28"/>
      <c r="F153" s="9"/>
      <c r="G153" s="61"/>
      <c r="H153" s="10" t="str">
        <f t="shared" si="8"/>
        <v>YTLにて自動設定</v>
      </c>
      <c r="I153" s="9"/>
      <c r="J153" s="10" t="str">
        <f t="shared" si="9"/>
        <v>自動入力</v>
      </c>
      <c r="K153" s="14"/>
      <c r="L153" s="14"/>
      <c r="M153" s="9"/>
      <c r="N153" s="14"/>
      <c r="O153" s="30"/>
      <c r="P153" s="10"/>
      <c r="Q153" s="9"/>
    </row>
    <row r="154" spans="2:17" x14ac:dyDescent="0.85">
      <c r="B154" s="9">
        <v>137</v>
      </c>
      <c r="C154" s="15" t="str">
        <f t="shared" si="10"/>
        <v>K27</v>
      </c>
      <c r="D154" s="15" t="str">
        <f t="shared" si="11"/>
        <v>自動入力</v>
      </c>
      <c r="E154" s="28"/>
      <c r="F154" s="9"/>
      <c r="G154" s="61"/>
      <c r="H154" s="10" t="str">
        <f t="shared" si="8"/>
        <v>YTLにて自動設定</v>
      </c>
      <c r="I154" s="9"/>
      <c r="J154" s="10" t="str">
        <f t="shared" si="9"/>
        <v>自動入力</v>
      </c>
      <c r="K154" s="14"/>
      <c r="L154" s="14"/>
      <c r="M154" s="9"/>
      <c r="N154" s="14"/>
      <c r="O154" s="30"/>
      <c r="P154" s="10"/>
      <c r="Q154" s="9"/>
    </row>
    <row r="155" spans="2:17" x14ac:dyDescent="0.85">
      <c r="B155" s="9">
        <v>138</v>
      </c>
      <c r="C155" s="15" t="str">
        <f t="shared" si="10"/>
        <v>K27</v>
      </c>
      <c r="D155" s="15" t="str">
        <f t="shared" si="11"/>
        <v>自動入力</v>
      </c>
      <c r="E155" s="28"/>
      <c r="F155" s="9"/>
      <c r="G155" s="61"/>
      <c r="H155" s="10" t="str">
        <f t="shared" si="8"/>
        <v>YTLにて自動設定</v>
      </c>
      <c r="I155" s="9"/>
      <c r="J155" s="10" t="str">
        <f t="shared" si="9"/>
        <v>自動入力</v>
      </c>
      <c r="K155" s="14"/>
      <c r="L155" s="14"/>
      <c r="M155" s="9"/>
      <c r="N155" s="14"/>
      <c r="O155" s="30"/>
      <c r="P155" s="10"/>
      <c r="Q155" s="9"/>
    </row>
    <row r="156" spans="2:17" x14ac:dyDescent="0.85">
      <c r="B156" s="9">
        <v>139</v>
      </c>
      <c r="C156" s="15" t="str">
        <f t="shared" si="10"/>
        <v>K27</v>
      </c>
      <c r="D156" s="15" t="str">
        <f t="shared" si="11"/>
        <v>自動入力</v>
      </c>
      <c r="E156" s="28"/>
      <c r="F156" s="9"/>
      <c r="G156" s="61"/>
      <c r="H156" s="10" t="str">
        <f t="shared" si="8"/>
        <v>YTLにて自動設定</v>
      </c>
      <c r="I156" s="9"/>
      <c r="J156" s="10" t="str">
        <f t="shared" si="9"/>
        <v>自動入力</v>
      </c>
      <c r="K156" s="14"/>
      <c r="L156" s="14"/>
      <c r="M156" s="9"/>
      <c r="N156" s="14"/>
      <c r="O156" s="30"/>
      <c r="P156" s="10"/>
      <c r="Q156" s="9"/>
    </row>
    <row r="157" spans="2:17" x14ac:dyDescent="0.85">
      <c r="B157" s="9">
        <v>140</v>
      </c>
      <c r="C157" s="15" t="str">
        <f t="shared" si="10"/>
        <v>K27</v>
      </c>
      <c r="D157" s="15" t="str">
        <f t="shared" si="11"/>
        <v>自動入力</v>
      </c>
      <c r="E157" s="28"/>
      <c r="F157" s="9"/>
      <c r="G157" s="61"/>
      <c r="H157" s="10" t="str">
        <f t="shared" si="8"/>
        <v>YTLにて自動設定</v>
      </c>
      <c r="I157" s="9"/>
      <c r="J157" s="10" t="str">
        <f t="shared" si="9"/>
        <v>自動入力</v>
      </c>
      <c r="K157" s="14"/>
      <c r="L157" s="14"/>
      <c r="M157" s="9"/>
      <c r="N157" s="14"/>
      <c r="O157" s="30"/>
      <c r="P157" s="10"/>
      <c r="Q157" s="9"/>
    </row>
    <row r="158" spans="2:17" x14ac:dyDescent="0.85">
      <c r="B158" s="9">
        <v>141</v>
      </c>
      <c r="C158" s="15" t="str">
        <f t="shared" si="10"/>
        <v>K27</v>
      </c>
      <c r="D158" s="15" t="str">
        <f t="shared" si="11"/>
        <v>自動入力</v>
      </c>
      <c r="E158" s="28"/>
      <c r="F158" s="9"/>
      <c r="G158" s="61"/>
      <c r="H158" s="10" t="str">
        <f t="shared" si="8"/>
        <v>YTLにて自動設定</v>
      </c>
      <c r="I158" s="9"/>
      <c r="J158" s="10" t="str">
        <f t="shared" si="9"/>
        <v>自動入力</v>
      </c>
      <c r="K158" s="14"/>
      <c r="L158" s="14"/>
      <c r="M158" s="9"/>
      <c r="N158" s="14"/>
      <c r="O158" s="30"/>
      <c r="P158" s="10"/>
      <c r="Q158" s="9"/>
    </row>
    <row r="159" spans="2:17" x14ac:dyDescent="0.85">
      <c r="B159" s="9">
        <v>142</v>
      </c>
      <c r="C159" s="15" t="str">
        <f t="shared" si="10"/>
        <v>K27</v>
      </c>
      <c r="D159" s="15" t="str">
        <f t="shared" si="11"/>
        <v>自動入力</v>
      </c>
      <c r="E159" s="28"/>
      <c r="F159" s="9"/>
      <c r="G159" s="61"/>
      <c r="H159" s="10" t="str">
        <f t="shared" si="8"/>
        <v>YTLにて自動設定</v>
      </c>
      <c r="I159" s="9"/>
      <c r="J159" s="10" t="str">
        <f t="shared" si="9"/>
        <v>自動入力</v>
      </c>
      <c r="K159" s="14"/>
      <c r="L159" s="14"/>
      <c r="M159" s="9"/>
      <c r="N159" s="14"/>
      <c r="O159" s="30"/>
      <c r="P159" s="10"/>
      <c r="Q159" s="9"/>
    </row>
    <row r="160" spans="2:17" x14ac:dyDescent="0.85">
      <c r="B160" s="9">
        <v>143</v>
      </c>
      <c r="C160" s="15" t="str">
        <f t="shared" si="10"/>
        <v>K27</v>
      </c>
      <c r="D160" s="15" t="str">
        <f t="shared" si="11"/>
        <v>自動入力</v>
      </c>
      <c r="E160" s="28"/>
      <c r="F160" s="9"/>
      <c r="G160" s="61"/>
      <c r="H160" s="10" t="str">
        <f t="shared" si="8"/>
        <v>YTLにて自動設定</v>
      </c>
      <c r="I160" s="9"/>
      <c r="J160" s="10" t="str">
        <f t="shared" si="9"/>
        <v>自動入力</v>
      </c>
      <c r="K160" s="14"/>
      <c r="L160" s="14"/>
      <c r="M160" s="9"/>
      <c r="N160" s="14"/>
      <c r="O160" s="30"/>
      <c r="P160" s="10"/>
      <c r="Q160" s="9"/>
    </row>
    <row r="161" spans="2:17" x14ac:dyDescent="0.85">
      <c r="B161" s="9">
        <v>144</v>
      </c>
      <c r="C161" s="15" t="str">
        <f t="shared" si="10"/>
        <v>K27</v>
      </c>
      <c r="D161" s="15" t="str">
        <f t="shared" si="11"/>
        <v>自動入力</v>
      </c>
      <c r="E161" s="28"/>
      <c r="F161" s="9"/>
      <c r="G161" s="61"/>
      <c r="H161" s="10" t="str">
        <f t="shared" si="8"/>
        <v>YTLにて自動設定</v>
      </c>
      <c r="I161" s="9"/>
      <c r="J161" s="10" t="str">
        <f t="shared" si="9"/>
        <v>自動入力</v>
      </c>
      <c r="K161" s="14"/>
      <c r="L161" s="14"/>
      <c r="M161" s="9"/>
      <c r="N161" s="14"/>
      <c r="O161" s="30"/>
      <c r="P161" s="10"/>
      <c r="Q161" s="9"/>
    </row>
    <row r="162" spans="2:17" x14ac:dyDescent="0.85">
      <c r="B162" s="9">
        <v>145</v>
      </c>
      <c r="C162" s="15" t="str">
        <f t="shared" si="10"/>
        <v>K27</v>
      </c>
      <c r="D162" s="15" t="str">
        <f t="shared" si="11"/>
        <v>自動入力</v>
      </c>
      <c r="E162" s="28"/>
      <c r="F162" s="9"/>
      <c r="G162" s="61"/>
      <c r="H162" s="10" t="str">
        <f t="shared" si="8"/>
        <v>YTLにて自動設定</v>
      </c>
      <c r="I162" s="9"/>
      <c r="J162" s="10" t="str">
        <f t="shared" si="9"/>
        <v>自動入力</v>
      </c>
      <c r="K162" s="14"/>
      <c r="L162" s="14"/>
      <c r="M162" s="9"/>
      <c r="N162" s="14"/>
      <c r="O162" s="30"/>
      <c r="P162" s="10"/>
      <c r="Q162" s="9"/>
    </row>
    <row r="163" spans="2:17" x14ac:dyDescent="0.85">
      <c r="B163" s="9">
        <v>146</v>
      </c>
      <c r="C163" s="15" t="str">
        <f t="shared" si="10"/>
        <v>K27</v>
      </c>
      <c r="D163" s="15" t="str">
        <f t="shared" si="11"/>
        <v>自動入力</v>
      </c>
      <c r="E163" s="28"/>
      <c r="F163" s="9"/>
      <c r="G163" s="61"/>
      <c r="H163" s="10" t="str">
        <f t="shared" si="8"/>
        <v>YTLにて自動設定</v>
      </c>
      <c r="I163" s="9"/>
      <c r="J163" s="10" t="str">
        <f t="shared" si="9"/>
        <v>自動入力</v>
      </c>
      <c r="K163" s="14"/>
      <c r="L163" s="14"/>
      <c r="M163" s="9"/>
      <c r="N163" s="14"/>
      <c r="O163" s="30"/>
      <c r="P163" s="10"/>
      <c r="Q163" s="9"/>
    </row>
    <row r="164" spans="2:17" x14ac:dyDescent="0.85">
      <c r="B164" s="9">
        <v>147</v>
      </c>
      <c r="C164" s="15" t="str">
        <f t="shared" si="10"/>
        <v>K27</v>
      </c>
      <c r="D164" s="15" t="str">
        <f t="shared" si="11"/>
        <v>自動入力</v>
      </c>
      <c r="E164" s="28"/>
      <c r="F164" s="9"/>
      <c r="G164" s="61"/>
      <c r="H164" s="10" t="str">
        <f t="shared" si="8"/>
        <v>YTLにて自動設定</v>
      </c>
      <c r="I164" s="9"/>
      <c r="J164" s="10" t="str">
        <f t="shared" si="9"/>
        <v>自動入力</v>
      </c>
      <c r="K164" s="14"/>
      <c r="L164" s="14"/>
      <c r="M164" s="9"/>
      <c r="N164" s="14"/>
      <c r="O164" s="30"/>
      <c r="P164" s="10"/>
      <c r="Q164" s="9"/>
    </row>
    <row r="165" spans="2:17" x14ac:dyDescent="0.85">
      <c r="B165" s="9">
        <v>148</v>
      </c>
      <c r="C165" s="15" t="str">
        <f t="shared" si="10"/>
        <v>K27</v>
      </c>
      <c r="D165" s="15" t="str">
        <f t="shared" si="11"/>
        <v>自動入力</v>
      </c>
      <c r="E165" s="28"/>
      <c r="F165" s="9"/>
      <c r="G165" s="61"/>
      <c r="H165" s="10" t="str">
        <f t="shared" si="8"/>
        <v>YTLにて自動設定</v>
      </c>
      <c r="I165" s="9"/>
      <c r="J165" s="10" t="str">
        <f t="shared" si="9"/>
        <v>自動入力</v>
      </c>
      <c r="K165" s="14"/>
      <c r="L165" s="14"/>
      <c r="M165" s="9"/>
      <c r="N165" s="14"/>
      <c r="O165" s="30"/>
      <c r="P165" s="10"/>
      <c r="Q165" s="9"/>
    </row>
    <row r="166" spans="2:17" x14ac:dyDescent="0.85">
      <c r="B166" s="9">
        <v>149</v>
      </c>
      <c r="C166" s="15" t="str">
        <f t="shared" si="10"/>
        <v>K27</v>
      </c>
      <c r="D166" s="15" t="str">
        <f t="shared" si="11"/>
        <v>自動入力</v>
      </c>
      <c r="E166" s="28"/>
      <c r="F166" s="9"/>
      <c r="G166" s="61"/>
      <c r="H166" s="10" t="str">
        <f t="shared" si="8"/>
        <v>YTLにて自動設定</v>
      </c>
      <c r="I166" s="9"/>
      <c r="J166" s="10" t="str">
        <f t="shared" si="9"/>
        <v>自動入力</v>
      </c>
      <c r="K166" s="14"/>
      <c r="L166" s="14"/>
      <c r="M166" s="9"/>
      <c r="N166" s="14"/>
      <c r="O166" s="30"/>
      <c r="P166" s="10"/>
      <c r="Q166" s="9"/>
    </row>
    <row r="167" spans="2:17" x14ac:dyDescent="0.85">
      <c r="B167" s="9">
        <v>150</v>
      </c>
      <c r="C167" s="15" t="str">
        <f t="shared" si="10"/>
        <v>K27</v>
      </c>
      <c r="D167" s="15" t="str">
        <f t="shared" si="11"/>
        <v>自動入力</v>
      </c>
      <c r="E167" s="28"/>
      <c r="F167" s="9"/>
      <c r="G167" s="61"/>
      <c r="H167" s="10" t="str">
        <f t="shared" si="8"/>
        <v>YTLにて自動設定</v>
      </c>
      <c r="I167" s="9"/>
      <c r="J167" s="10" t="str">
        <f t="shared" si="9"/>
        <v>自動入力</v>
      </c>
      <c r="K167" s="14"/>
      <c r="L167" s="14"/>
      <c r="M167" s="9"/>
      <c r="N167" s="14"/>
      <c r="O167" s="30"/>
      <c r="P167" s="10"/>
      <c r="Q167" s="9"/>
    </row>
    <row r="168" spans="2:17" x14ac:dyDescent="0.85">
      <c r="B168" s="9">
        <v>151</v>
      </c>
      <c r="C168" s="15" t="str">
        <f t="shared" si="10"/>
        <v>K27</v>
      </c>
      <c r="D168" s="15" t="str">
        <f t="shared" si="11"/>
        <v>自動入力</v>
      </c>
      <c r="E168" s="28"/>
      <c r="F168" s="9"/>
      <c r="G168" s="61"/>
      <c r="H168" s="10" t="str">
        <f t="shared" si="8"/>
        <v>YTLにて自動設定</v>
      </c>
      <c r="I168" s="9"/>
      <c r="J168" s="10" t="str">
        <f t="shared" si="9"/>
        <v>自動入力</v>
      </c>
      <c r="K168" s="14"/>
      <c r="L168" s="14"/>
      <c r="M168" s="9"/>
      <c r="N168" s="14"/>
      <c r="O168" s="30"/>
      <c r="P168" s="10"/>
      <c r="Q168" s="9"/>
    </row>
    <row r="169" spans="2:17" x14ac:dyDescent="0.85">
      <c r="B169" s="9">
        <v>152</v>
      </c>
      <c r="C169" s="15" t="str">
        <f t="shared" si="10"/>
        <v>K27</v>
      </c>
      <c r="D169" s="15" t="str">
        <f t="shared" si="11"/>
        <v>自動入力</v>
      </c>
      <c r="E169" s="28"/>
      <c r="F169" s="9"/>
      <c r="G169" s="61"/>
      <c r="H169" s="10" t="str">
        <f t="shared" si="8"/>
        <v>YTLにて自動設定</v>
      </c>
      <c r="I169" s="9"/>
      <c r="J169" s="10" t="str">
        <f t="shared" si="9"/>
        <v>自動入力</v>
      </c>
      <c r="K169" s="14"/>
      <c r="L169" s="14"/>
      <c r="M169" s="9"/>
      <c r="N169" s="14"/>
      <c r="O169" s="30"/>
      <c r="P169" s="10"/>
      <c r="Q169" s="9"/>
    </row>
    <row r="170" spans="2:17" x14ac:dyDescent="0.85">
      <c r="B170" s="9">
        <v>153</v>
      </c>
      <c r="C170" s="15" t="str">
        <f t="shared" si="10"/>
        <v>K27</v>
      </c>
      <c r="D170" s="15" t="str">
        <f t="shared" si="11"/>
        <v>自動入力</v>
      </c>
      <c r="E170" s="28"/>
      <c r="F170" s="9"/>
      <c r="G170" s="61"/>
      <c r="H170" s="10" t="str">
        <f t="shared" si="8"/>
        <v>YTLにて自動設定</v>
      </c>
      <c r="I170" s="9"/>
      <c r="J170" s="10" t="str">
        <f t="shared" si="9"/>
        <v>自動入力</v>
      </c>
      <c r="K170" s="14"/>
      <c r="L170" s="14"/>
      <c r="M170" s="9"/>
      <c r="N170" s="14"/>
      <c r="O170" s="30"/>
      <c r="P170" s="10"/>
      <c r="Q170" s="9"/>
    </row>
    <row r="171" spans="2:17" x14ac:dyDescent="0.85">
      <c r="B171" s="9">
        <v>154</v>
      </c>
      <c r="C171" s="15" t="str">
        <f t="shared" si="10"/>
        <v>K27</v>
      </c>
      <c r="D171" s="15" t="str">
        <f t="shared" si="11"/>
        <v>自動入力</v>
      </c>
      <c r="E171" s="28"/>
      <c r="F171" s="9"/>
      <c r="G171" s="61"/>
      <c r="H171" s="10" t="str">
        <f t="shared" si="8"/>
        <v>YTLにて自動設定</v>
      </c>
      <c r="I171" s="9"/>
      <c r="J171" s="10" t="str">
        <f t="shared" si="9"/>
        <v>自動入力</v>
      </c>
      <c r="K171" s="14"/>
      <c r="L171" s="14"/>
      <c r="M171" s="9"/>
      <c r="N171" s="14"/>
      <c r="O171" s="30"/>
      <c r="P171" s="10"/>
      <c r="Q171" s="9"/>
    </row>
    <row r="172" spans="2:17" x14ac:dyDescent="0.85">
      <c r="B172" s="9">
        <v>155</v>
      </c>
      <c r="C172" s="15" t="str">
        <f t="shared" si="10"/>
        <v>K27</v>
      </c>
      <c r="D172" s="15" t="str">
        <f t="shared" si="11"/>
        <v>自動入力</v>
      </c>
      <c r="E172" s="28"/>
      <c r="F172" s="9"/>
      <c r="G172" s="61"/>
      <c r="H172" s="10" t="str">
        <f t="shared" si="8"/>
        <v>YTLにて自動設定</v>
      </c>
      <c r="I172" s="9"/>
      <c r="J172" s="10" t="str">
        <f t="shared" si="9"/>
        <v>自動入力</v>
      </c>
      <c r="K172" s="14"/>
      <c r="L172" s="14"/>
      <c r="M172" s="9"/>
      <c r="N172" s="14"/>
      <c r="O172" s="30"/>
      <c r="P172" s="10"/>
      <c r="Q172" s="9"/>
    </row>
    <row r="173" spans="2:17" x14ac:dyDescent="0.85">
      <c r="B173" s="9">
        <v>156</v>
      </c>
      <c r="C173" s="15" t="str">
        <f t="shared" si="10"/>
        <v>K27</v>
      </c>
      <c r="D173" s="15" t="str">
        <f t="shared" si="11"/>
        <v>自動入力</v>
      </c>
      <c r="E173" s="28"/>
      <c r="F173" s="9"/>
      <c r="G173" s="61"/>
      <c r="H173" s="10" t="str">
        <f t="shared" si="8"/>
        <v>YTLにて自動設定</v>
      </c>
      <c r="I173" s="9"/>
      <c r="J173" s="10" t="str">
        <f t="shared" si="9"/>
        <v>自動入力</v>
      </c>
      <c r="K173" s="14"/>
      <c r="L173" s="14"/>
      <c r="M173" s="9"/>
      <c r="N173" s="14"/>
      <c r="O173" s="30"/>
      <c r="P173" s="10"/>
      <c r="Q173" s="9"/>
    </row>
    <row r="174" spans="2:17" x14ac:dyDescent="0.85">
      <c r="B174" s="9">
        <v>157</v>
      </c>
      <c r="C174" s="15" t="str">
        <f t="shared" si="10"/>
        <v>K27</v>
      </c>
      <c r="D174" s="15" t="str">
        <f t="shared" si="11"/>
        <v>自動入力</v>
      </c>
      <c r="E174" s="28"/>
      <c r="F174" s="9"/>
      <c r="G174" s="61"/>
      <c r="H174" s="10" t="str">
        <f t="shared" si="8"/>
        <v>YTLにて自動設定</v>
      </c>
      <c r="I174" s="9"/>
      <c r="J174" s="10" t="str">
        <f t="shared" si="9"/>
        <v>自動入力</v>
      </c>
      <c r="K174" s="14"/>
      <c r="L174" s="14"/>
      <c r="M174" s="9"/>
      <c r="N174" s="14"/>
      <c r="O174" s="30"/>
      <c r="P174" s="10"/>
      <c r="Q174" s="9"/>
    </row>
    <row r="175" spans="2:17" x14ac:dyDescent="0.85">
      <c r="B175" s="9">
        <v>158</v>
      </c>
      <c r="C175" s="15" t="str">
        <f t="shared" si="10"/>
        <v>K27</v>
      </c>
      <c r="D175" s="15" t="str">
        <f t="shared" si="11"/>
        <v>自動入力</v>
      </c>
      <c r="E175" s="28"/>
      <c r="F175" s="9"/>
      <c r="G175" s="61"/>
      <c r="H175" s="10" t="str">
        <f t="shared" si="8"/>
        <v>YTLにて自動設定</v>
      </c>
      <c r="I175" s="9"/>
      <c r="J175" s="10" t="str">
        <f t="shared" si="9"/>
        <v>自動入力</v>
      </c>
      <c r="K175" s="14"/>
      <c r="L175" s="14"/>
      <c r="M175" s="9"/>
      <c r="N175" s="14"/>
      <c r="O175" s="30"/>
      <c r="P175" s="10"/>
      <c r="Q175" s="9"/>
    </row>
    <row r="176" spans="2:17" x14ac:dyDescent="0.85">
      <c r="B176" s="9">
        <v>159</v>
      </c>
      <c r="C176" s="15" t="str">
        <f t="shared" si="10"/>
        <v>K27</v>
      </c>
      <c r="D176" s="15" t="str">
        <f t="shared" si="11"/>
        <v>自動入力</v>
      </c>
      <c r="E176" s="28"/>
      <c r="F176" s="9"/>
      <c r="G176" s="61"/>
      <c r="H176" s="10" t="str">
        <f t="shared" si="8"/>
        <v>YTLにて自動設定</v>
      </c>
      <c r="I176" s="9"/>
      <c r="J176" s="10" t="str">
        <f t="shared" si="9"/>
        <v>自動入力</v>
      </c>
      <c r="K176" s="14"/>
      <c r="L176" s="14"/>
      <c r="M176" s="9"/>
      <c r="N176" s="14"/>
      <c r="O176" s="30"/>
      <c r="P176" s="10"/>
      <c r="Q176" s="9"/>
    </row>
    <row r="177" spans="2:17" x14ac:dyDescent="0.85">
      <c r="B177" s="9">
        <v>160</v>
      </c>
      <c r="C177" s="15" t="str">
        <f t="shared" si="10"/>
        <v>K27</v>
      </c>
      <c r="D177" s="15" t="str">
        <f t="shared" si="11"/>
        <v>自動入力</v>
      </c>
      <c r="E177" s="28"/>
      <c r="F177" s="9"/>
      <c r="G177" s="61"/>
      <c r="H177" s="10" t="str">
        <f t="shared" si="8"/>
        <v>YTLにて自動設定</v>
      </c>
      <c r="I177" s="9"/>
      <c r="J177" s="10" t="str">
        <f t="shared" si="9"/>
        <v>自動入力</v>
      </c>
      <c r="K177" s="14"/>
      <c r="L177" s="14"/>
      <c r="M177" s="9"/>
      <c r="N177" s="14"/>
      <c r="O177" s="30"/>
      <c r="P177" s="10"/>
      <c r="Q177" s="9"/>
    </row>
    <row r="178" spans="2:17" x14ac:dyDescent="0.85">
      <c r="B178" s="9">
        <v>161</v>
      </c>
      <c r="C178" s="15" t="str">
        <f t="shared" si="10"/>
        <v>K27</v>
      </c>
      <c r="D178" s="15" t="str">
        <f t="shared" si="11"/>
        <v>自動入力</v>
      </c>
      <c r="E178" s="28"/>
      <c r="F178" s="9"/>
      <c r="G178" s="61"/>
      <c r="H178" s="10" t="str">
        <f t="shared" si="8"/>
        <v>YTLにて自動設定</v>
      </c>
      <c r="I178" s="9"/>
      <c r="J178" s="10" t="str">
        <f t="shared" si="9"/>
        <v>自動入力</v>
      </c>
      <c r="K178" s="14"/>
      <c r="L178" s="14"/>
      <c r="M178" s="9"/>
      <c r="N178" s="14"/>
      <c r="O178" s="30"/>
      <c r="P178" s="10"/>
      <c r="Q178" s="9"/>
    </row>
    <row r="179" spans="2:17" x14ac:dyDescent="0.85">
      <c r="B179" s="9">
        <v>162</v>
      </c>
      <c r="C179" s="15" t="str">
        <f t="shared" si="10"/>
        <v>K27</v>
      </c>
      <c r="D179" s="15" t="str">
        <f t="shared" si="11"/>
        <v>自動入力</v>
      </c>
      <c r="E179" s="28"/>
      <c r="F179" s="9"/>
      <c r="G179" s="61"/>
      <c r="H179" s="10" t="str">
        <f t="shared" si="8"/>
        <v>YTLにて自動設定</v>
      </c>
      <c r="I179" s="9"/>
      <c r="J179" s="10" t="str">
        <f t="shared" si="9"/>
        <v>自動入力</v>
      </c>
      <c r="K179" s="14"/>
      <c r="L179" s="14"/>
      <c r="M179" s="9"/>
      <c r="N179" s="14"/>
      <c r="O179" s="30"/>
      <c r="P179" s="10"/>
      <c r="Q179" s="9"/>
    </row>
    <row r="180" spans="2:17" x14ac:dyDescent="0.85">
      <c r="B180" s="9">
        <v>163</v>
      </c>
      <c r="C180" s="15" t="str">
        <f t="shared" si="10"/>
        <v>K27</v>
      </c>
      <c r="D180" s="15" t="str">
        <f t="shared" si="11"/>
        <v>自動入力</v>
      </c>
      <c r="E180" s="28"/>
      <c r="F180" s="9"/>
      <c r="G180" s="61"/>
      <c r="H180" s="10" t="str">
        <f t="shared" si="8"/>
        <v>YTLにて自動設定</v>
      </c>
      <c r="I180" s="9"/>
      <c r="J180" s="10" t="str">
        <f t="shared" si="9"/>
        <v>自動入力</v>
      </c>
      <c r="K180" s="14"/>
      <c r="L180" s="14"/>
      <c r="M180" s="9"/>
      <c r="N180" s="14"/>
      <c r="O180" s="30"/>
      <c r="P180" s="10"/>
      <c r="Q180" s="9"/>
    </row>
    <row r="181" spans="2:17" x14ac:dyDescent="0.85">
      <c r="B181" s="9">
        <v>164</v>
      </c>
      <c r="C181" s="15" t="str">
        <f t="shared" si="10"/>
        <v>K27</v>
      </c>
      <c r="D181" s="15" t="str">
        <f t="shared" si="11"/>
        <v>自動入力</v>
      </c>
      <c r="E181" s="28"/>
      <c r="F181" s="9"/>
      <c r="G181" s="61"/>
      <c r="H181" s="10" t="str">
        <f t="shared" si="8"/>
        <v>YTLにて自動設定</v>
      </c>
      <c r="I181" s="9"/>
      <c r="J181" s="10" t="str">
        <f t="shared" si="9"/>
        <v>自動入力</v>
      </c>
      <c r="K181" s="14"/>
      <c r="L181" s="14"/>
      <c r="M181" s="9"/>
      <c r="N181" s="14"/>
      <c r="O181" s="30"/>
      <c r="P181" s="10"/>
      <c r="Q181" s="9"/>
    </row>
    <row r="182" spans="2:17" x14ac:dyDescent="0.85">
      <c r="B182" s="9">
        <v>165</v>
      </c>
      <c r="C182" s="15" t="str">
        <f t="shared" si="10"/>
        <v>K27</v>
      </c>
      <c r="D182" s="15" t="str">
        <f t="shared" si="11"/>
        <v>自動入力</v>
      </c>
      <c r="E182" s="28"/>
      <c r="F182" s="9"/>
      <c r="G182" s="61"/>
      <c r="H182" s="10" t="str">
        <f t="shared" ref="H182:H245" si="12">IF(G182="","YTLにて自動設定",C182&amp;"-"&amp;$D$3&amp;"-"&amp;TEXT(G182,"00000"))</f>
        <v>YTLにて自動設定</v>
      </c>
      <c r="I182" s="9"/>
      <c r="J182" s="10" t="str">
        <f t="shared" ref="J182:J245" si="13">IF(OR(K182="",L182=""),"自動入力",DBCS($K182&amp;"　"&amp;$L182))</f>
        <v>自動入力</v>
      </c>
      <c r="K182" s="14"/>
      <c r="L182" s="14"/>
      <c r="M182" s="9"/>
      <c r="N182" s="14"/>
      <c r="O182" s="30"/>
      <c r="P182" s="10"/>
      <c r="Q182" s="9"/>
    </row>
    <row r="183" spans="2:17" x14ac:dyDescent="0.85">
      <c r="B183" s="9">
        <v>166</v>
      </c>
      <c r="C183" s="15" t="str">
        <f t="shared" si="10"/>
        <v>K27</v>
      </c>
      <c r="D183" s="15" t="str">
        <f t="shared" si="11"/>
        <v>自動入力</v>
      </c>
      <c r="E183" s="28"/>
      <c r="F183" s="9"/>
      <c r="G183" s="61"/>
      <c r="H183" s="10" t="str">
        <f t="shared" si="12"/>
        <v>YTLにて自動設定</v>
      </c>
      <c r="I183" s="9"/>
      <c r="J183" s="10" t="str">
        <f t="shared" si="13"/>
        <v>自動入力</v>
      </c>
      <c r="K183" s="14"/>
      <c r="L183" s="14"/>
      <c r="M183" s="9"/>
      <c r="N183" s="14"/>
      <c r="O183" s="30"/>
      <c r="P183" s="10"/>
      <c r="Q183" s="9"/>
    </row>
    <row r="184" spans="2:17" x14ac:dyDescent="0.85">
      <c r="B184" s="9">
        <v>167</v>
      </c>
      <c r="C184" s="15" t="str">
        <f t="shared" si="10"/>
        <v>K27</v>
      </c>
      <c r="D184" s="15" t="str">
        <f t="shared" si="11"/>
        <v>自動入力</v>
      </c>
      <c r="E184" s="28"/>
      <c r="F184" s="9"/>
      <c r="G184" s="61"/>
      <c r="H184" s="10" t="str">
        <f t="shared" si="12"/>
        <v>YTLにて自動設定</v>
      </c>
      <c r="I184" s="9"/>
      <c r="J184" s="10" t="str">
        <f t="shared" si="13"/>
        <v>自動入力</v>
      </c>
      <c r="K184" s="14"/>
      <c r="L184" s="14"/>
      <c r="M184" s="9"/>
      <c r="N184" s="14"/>
      <c r="O184" s="30"/>
      <c r="P184" s="10"/>
      <c r="Q184" s="9"/>
    </row>
    <row r="185" spans="2:17" x14ac:dyDescent="0.85">
      <c r="B185" s="9">
        <v>168</v>
      </c>
      <c r="C185" s="15" t="str">
        <f t="shared" si="10"/>
        <v>K27</v>
      </c>
      <c r="D185" s="15" t="str">
        <f t="shared" si="11"/>
        <v>自動入力</v>
      </c>
      <c r="E185" s="28"/>
      <c r="F185" s="9"/>
      <c r="G185" s="61"/>
      <c r="H185" s="10" t="str">
        <f t="shared" si="12"/>
        <v>YTLにて自動設定</v>
      </c>
      <c r="I185" s="9"/>
      <c r="J185" s="10" t="str">
        <f t="shared" si="13"/>
        <v>自動入力</v>
      </c>
      <c r="K185" s="14"/>
      <c r="L185" s="14"/>
      <c r="M185" s="9"/>
      <c r="N185" s="14"/>
      <c r="O185" s="30"/>
      <c r="P185" s="10"/>
      <c r="Q185" s="9"/>
    </row>
    <row r="186" spans="2:17" x14ac:dyDescent="0.85">
      <c r="B186" s="9">
        <v>169</v>
      </c>
      <c r="C186" s="15" t="str">
        <f t="shared" si="10"/>
        <v>K27</v>
      </c>
      <c r="D186" s="15" t="str">
        <f t="shared" si="11"/>
        <v>自動入力</v>
      </c>
      <c r="E186" s="28"/>
      <c r="F186" s="9"/>
      <c r="G186" s="61"/>
      <c r="H186" s="10" t="str">
        <f t="shared" si="12"/>
        <v>YTLにて自動設定</v>
      </c>
      <c r="I186" s="9"/>
      <c r="J186" s="10" t="str">
        <f t="shared" si="13"/>
        <v>自動入力</v>
      </c>
      <c r="K186" s="14"/>
      <c r="L186" s="14"/>
      <c r="M186" s="9"/>
      <c r="N186" s="14"/>
      <c r="O186" s="30"/>
      <c r="P186" s="10"/>
      <c r="Q186" s="9"/>
    </row>
    <row r="187" spans="2:17" x14ac:dyDescent="0.85">
      <c r="B187" s="9">
        <v>170</v>
      </c>
      <c r="C187" s="15" t="str">
        <f t="shared" si="10"/>
        <v>K27</v>
      </c>
      <c r="D187" s="15" t="str">
        <f t="shared" si="11"/>
        <v>自動入力</v>
      </c>
      <c r="E187" s="28"/>
      <c r="F187" s="9"/>
      <c r="G187" s="61"/>
      <c r="H187" s="10" t="str">
        <f t="shared" si="12"/>
        <v>YTLにて自動設定</v>
      </c>
      <c r="I187" s="9"/>
      <c r="J187" s="10" t="str">
        <f t="shared" si="13"/>
        <v>自動入力</v>
      </c>
      <c r="K187" s="14"/>
      <c r="L187" s="14"/>
      <c r="M187" s="9"/>
      <c r="N187" s="14"/>
      <c r="O187" s="30"/>
      <c r="P187" s="10"/>
      <c r="Q187" s="9"/>
    </row>
    <row r="188" spans="2:17" x14ac:dyDescent="0.85">
      <c r="B188" s="9">
        <v>171</v>
      </c>
      <c r="C188" s="15" t="str">
        <f t="shared" si="10"/>
        <v>K27</v>
      </c>
      <c r="D188" s="15" t="str">
        <f t="shared" si="11"/>
        <v>自動入力</v>
      </c>
      <c r="E188" s="28"/>
      <c r="F188" s="9"/>
      <c r="G188" s="61"/>
      <c r="H188" s="10" t="str">
        <f t="shared" si="12"/>
        <v>YTLにて自動設定</v>
      </c>
      <c r="I188" s="9"/>
      <c r="J188" s="10" t="str">
        <f t="shared" si="13"/>
        <v>自動入力</v>
      </c>
      <c r="K188" s="14"/>
      <c r="L188" s="14"/>
      <c r="M188" s="9"/>
      <c r="N188" s="14"/>
      <c r="O188" s="30"/>
      <c r="P188" s="10"/>
      <c r="Q188" s="9"/>
    </row>
    <row r="189" spans="2:17" x14ac:dyDescent="0.85">
      <c r="B189" s="9">
        <v>172</v>
      </c>
      <c r="C189" s="15" t="str">
        <f t="shared" si="10"/>
        <v>K27</v>
      </c>
      <c r="D189" s="15" t="str">
        <f t="shared" si="11"/>
        <v>自動入力</v>
      </c>
      <c r="E189" s="28"/>
      <c r="F189" s="9"/>
      <c r="G189" s="61"/>
      <c r="H189" s="10" t="str">
        <f t="shared" si="12"/>
        <v>YTLにて自動設定</v>
      </c>
      <c r="I189" s="9"/>
      <c r="J189" s="10" t="str">
        <f t="shared" si="13"/>
        <v>自動入力</v>
      </c>
      <c r="K189" s="14"/>
      <c r="L189" s="14"/>
      <c r="M189" s="9"/>
      <c r="N189" s="14"/>
      <c r="O189" s="30"/>
      <c r="P189" s="10"/>
      <c r="Q189" s="9"/>
    </row>
    <row r="190" spans="2:17" x14ac:dyDescent="0.85">
      <c r="B190" s="9">
        <v>173</v>
      </c>
      <c r="C190" s="15" t="str">
        <f t="shared" si="10"/>
        <v>K27</v>
      </c>
      <c r="D190" s="15" t="str">
        <f t="shared" si="11"/>
        <v>自動入力</v>
      </c>
      <c r="E190" s="28"/>
      <c r="F190" s="9"/>
      <c r="G190" s="61"/>
      <c r="H190" s="10" t="str">
        <f t="shared" si="12"/>
        <v>YTLにて自動設定</v>
      </c>
      <c r="I190" s="9"/>
      <c r="J190" s="10" t="str">
        <f t="shared" si="13"/>
        <v>自動入力</v>
      </c>
      <c r="K190" s="14"/>
      <c r="L190" s="14"/>
      <c r="M190" s="9"/>
      <c r="N190" s="14"/>
      <c r="O190" s="30"/>
      <c r="P190" s="10"/>
      <c r="Q190" s="9"/>
    </row>
    <row r="191" spans="2:17" x14ac:dyDescent="0.85">
      <c r="B191" s="9">
        <v>174</v>
      </c>
      <c r="C191" s="15" t="str">
        <f t="shared" si="10"/>
        <v>K27</v>
      </c>
      <c r="D191" s="15" t="str">
        <f t="shared" si="11"/>
        <v>自動入力</v>
      </c>
      <c r="E191" s="28"/>
      <c r="F191" s="9"/>
      <c r="G191" s="61"/>
      <c r="H191" s="10" t="str">
        <f t="shared" si="12"/>
        <v>YTLにて自動設定</v>
      </c>
      <c r="I191" s="9"/>
      <c r="J191" s="10" t="str">
        <f t="shared" si="13"/>
        <v>自動入力</v>
      </c>
      <c r="K191" s="14"/>
      <c r="L191" s="14"/>
      <c r="M191" s="9"/>
      <c r="N191" s="14"/>
      <c r="O191" s="30"/>
      <c r="P191" s="10"/>
      <c r="Q191" s="9"/>
    </row>
    <row r="192" spans="2:17" x14ac:dyDescent="0.85">
      <c r="B192" s="9">
        <v>175</v>
      </c>
      <c r="C192" s="15" t="str">
        <f t="shared" si="10"/>
        <v>K27</v>
      </c>
      <c r="D192" s="15" t="str">
        <f t="shared" si="11"/>
        <v>自動入力</v>
      </c>
      <c r="E192" s="28"/>
      <c r="F192" s="9"/>
      <c r="G192" s="61"/>
      <c r="H192" s="10" t="str">
        <f t="shared" si="12"/>
        <v>YTLにて自動設定</v>
      </c>
      <c r="I192" s="9"/>
      <c r="J192" s="10" t="str">
        <f t="shared" si="13"/>
        <v>自動入力</v>
      </c>
      <c r="K192" s="14"/>
      <c r="L192" s="14"/>
      <c r="M192" s="9"/>
      <c r="N192" s="14"/>
      <c r="O192" s="30"/>
      <c r="P192" s="10"/>
      <c r="Q192" s="9"/>
    </row>
    <row r="193" spans="2:17" x14ac:dyDescent="0.85">
      <c r="B193" s="9">
        <v>176</v>
      </c>
      <c r="C193" s="15" t="str">
        <f t="shared" si="10"/>
        <v>K27</v>
      </c>
      <c r="D193" s="15" t="str">
        <f t="shared" si="11"/>
        <v>自動入力</v>
      </c>
      <c r="E193" s="28"/>
      <c r="F193" s="9"/>
      <c r="G193" s="61"/>
      <c r="H193" s="10" t="str">
        <f t="shared" si="12"/>
        <v>YTLにて自動設定</v>
      </c>
      <c r="I193" s="9"/>
      <c r="J193" s="10" t="str">
        <f t="shared" si="13"/>
        <v>自動入力</v>
      </c>
      <c r="K193" s="14"/>
      <c r="L193" s="14"/>
      <c r="M193" s="9"/>
      <c r="N193" s="14"/>
      <c r="O193" s="30"/>
      <c r="P193" s="10"/>
      <c r="Q193" s="9"/>
    </row>
    <row r="194" spans="2:17" x14ac:dyDescent="0.85">
      <c r="B194" s="9">
        <v>177</v>
      </c>
      <c r="C194" s="15" t="str">
        <f t="shared" si="10"/>
        <v>K27</v>
      </c>
      <c r="D194" s="15" t="str">
        <f t="shared" si="11"/>
        <v>自動入力</v>
      </c>
      <c r="E194" s="28"/>
      <c r="F194" s="9"/>
      <c r="G194" s="61"/>
      <c r="H194" s="10" t="str">
        <f t="shared" si="12"/>
        <v>YTLにて自動設定</v>
      </c>
      <c r="I194" s="9"/>
      <c r="J194" s="10" t="str">
        <f t="shared" si="13"/>
        <v>自動入力</v>
      </c>
      <c r="K194" s="14"/>
      <c r="L194" s="14"/>
      <c r="M194" s="9"/>
      <c r="N194" s="14"/>
      <c r="O194" s="30"/>
      <c r="P194" s="10"/>
      <c r="Q194" s="9"/>
    </row>
    <row r="195" spans="2:17" x14ac:dyDescent="0.85">
      <c r="B195" s="9">
        <v>178</v>
      </c>
      <c r="C195" s="15" t="str">
        <f t="shared" si="10"/>
        <v>K27</v>
      </c>
      <c r="D195" s="15" t="str">
        <f t="shared" si="11"/>
        <v>自動入力</v>
      </c>
      <c r="E195" s="28"/>
      <c r="F195" s="9"/>
      <c r="G195" s="61"/>
      <c r="H195" s="10" t="str">
        <f t="shared" si="12"/>
        <v>YTLにて自動設定</v>
      </c>
      <c r="I195" s="9"/>
      <c r="J195" s="10" t="str">
        <f t="shared" si="13"/>
        <v>自動入力</v>
      </c>
      <c r="K195" s="14"/>
      <c r="L195" s="14"/>
      <c r="M195" s="9"/>
      <c r="N195" s="14"/>
      <c r="O195" s="30"/>
      <c r="P195" s="10"/>
      <c r="Q195" s="9"/>
    </row>
    <row r="196" spans="2:17" x14ac:dyDescent="0.85">
      <c r="B196" s="9">
        <v>179</v>
      </c>
      <c r="C196" s="15" t="str">
        <f t="shared" si="10"/>
        <v>K27</v>
      </c>
      <c r="D196" s="15" t="str">
        <f t="shared" si="11"/>
        <v>自動入力</v>
      </c>
      <c r="E196" s="28"/>
      <c r="F196" s="9"/>
      <c r="G196" s="61"/>
      <c r="H196" s="10" t="str">
        <f t="shared" si="12"/>
        <v>YTLにて自動設定</v>
      </c>
      <c r="I196" s="9"/>
      <c r="J196" s="10" t="str">
        <f t="shared" si="13"/>
        <v>自動入力</v>
      </c>
      <c r="K196" s="14"/>
      <c r="L196" s="14"/>
      <c r="M196" s="9"/>
      <c r="N196" s="14"/>
      <c r="O196" s="30"/>
      <c r="P196" s="10"/>
      <c r="Q196" s="9"/>
    </row>
    <row r="197" spans="2:17" x14ac:dyDescent="0.85">
      <c r="B197" s="9">
        <v>180</v>
      </c>
      <c r="C197" s="15" t="str">
        <f t="shared" si="10"/>
        <v>K27</v>
      </c>
      <c r="D197" s="15" t="str">
        <f t="shared" si="11"/>
        <v>自動入力</v>
      </c>
      <c r="E197" s="28"/>
      <c r="F197" s="9"/>
      <c r="G197" s="61"/>
      <c r="H197" s="10" t="str">
        <f t="shared" si="12"/>
        <v>YTLにて自動設定</v>
      </c>
      <c r="I197" s="9"/>
      <c r="J197" s="10" t="str">
        <f t="shared" si="13"/>
        <v>自動入力</v>
      </c>
      <c r="K197" s="14"/>
      <c r="L197" s="14"/>
      <c r="M197" s="9"/>
      <c r="N197" s="14"/>
      <c r="O197" s="30"/>
      <c r="P197" s="10"/>
      <c r="Q197" s="9"/>
    </row>
    <row r="198" spans="2:17" x14ac:dyDescent="0.85">
      <c r="B198" s="9">
        <v>181</v>
      </c>
      <c r="C198" s="15" t="str">
        <f t="shared" si="10"/>
        <v>K27</v>
      </c>
      <c r="D198" s="15" t="str">
        <f t="shared" si="11"/>
        <v>自動入力</v>
      </c>
      <c r="E198" s="28"/>
      <c r="F198" s="9"/>
      <c r="G198" s="61"/>
      <c r="H198" s="10" t="str">
        <f t="shared" si="12"/>
        <v>YTLにて自動設定</v>
      </c>
      <c r="I198" s="9"/>
      <c r="J198" s="10" t="str">
        <f t="shared" si="13"/>
        <v>自動入力</v>
      </c>
      <c r="K198" s="14"/>
      <c r="L198" s="14"/>
      <c r="M198" s="9"/>
      <c r="N198" s="14"/>
      <c r="O198" s="30"/>
      <c r="P198" s="10"/>
      <c r="Q198" s="9"/>
    </row>
    <row r="199" spans="2:17" x14ac:dyDescent="0.85">
      <c r="B199" s="9">
        <v>182</v>
      </c>
      <c r="C199" s="15" t="str">
        <f t="shared" si="10"/>
        <v>K27</v>
      </c>
      <c r="D199" s="15" t="str">
        <f t="shared" si="11"/>
        <v>自動入力</v>
      </c>
      <c r="E199" s="28"/>
      <c r="F199" s="9"/>
      <c r="G199" s="61"/>
      <c r="H199" s="10" t="str">
        <f t="shared" si="12"/>
        <v>YTLにて自動設定</v>
      </c>
      <c r="I199" s="9"/>
      <c r="J199" s="10" t="str">
        <f t="shared" si="13"/>
        <v>自動入力</v>
      </c>
      <c r="K199" s="14"/>
      <c r="L199" s="14"/>
      <c r="M199" s="9"/>
      <c r="N199" s="14"/>
      <c r="O199" s="30"/>
      <c r="P199" s="10"/>
      <c r="Q199" s="9"/>
    </row>
    <row r="200" spans="2:17" x14ac:dyDescent="0.85">
      <c r="B200" s="9">
        <v>183</v>
      </c>
      <c r="C200" s="15" t="str">
        <f t="shared" si="10"/>
        <v>K27</v>
      </c>
      <c r="D200" s="15" t="str">
        <f t="shared" si="11"/>
        <v>自動入力</v>
      </c>
      <c r="E200" s="28"/>
      <c r="F200" s="9"/>
      <c r="G200" s="61"/>
      <c r="H200" s="10" t="str">
        <f t="shared" si="12"/>
        <v>YTLにて自動設定</v>
      </c>
      <c r="I200" s="9"/>
      <c r="J200" s="10" t="str">
        <f t="shared" si="13"/>
        <v>自動入力</v>
      </c>
      <c r="K200" s="14"/>
      <c r="L200" s="14"/>
      <c r="M200" s="9"/>
      <c r="N200" s="14"/>
      <c r="O200" s="30"/>
      <c r="P200" s="10"/>
      <c r="Q200" s="9"/>
    </row>
    <row r="201" spans="2:17" x14ac:dyDescent="0.85">
      <c r="B201" s="9">
        <v>184</v>
      </c>
      <c r="C201" s="15" t="str">
        <f t="shared" si="10"/>
        <v>K27</v>
      </c>
      <c r="D201" s="15" t="str">
        <f t="shared" si="11"/>
        <v>自動入力</v>
      </c>
      <c r="E201" s="28"/>
      <c r="F201" s="9"/>
      <c r="G201" s="61"/>
      <c r="H201" s="10" t="str">
        <f t="shared" si="12"/>
        <v>YTLにて自動設定</v>
      </c>
      <c r="I201" s="9"/>
      <c r="J201" s="10" t="str">
        <f t="shared" si="13"/>
        <v>自動入力</v>
      </c>
      <c r="K201" s="14"/>
      <c r="L201" s="14"/>
      <c r="M201" s="9"/>
      <c r="N201" s="14"/>
      <c r="O201" s="30"/>
      <c r="P201" s="10"/>
      <c r="Q201" s="9"/>
    </row>
    <row r="202" spans="2:17" x14ac:dyDescent="0.85">
      <c r="B202" s="9">
        <v>185</v>
      </c>
      <c r="C202" s="15" t="str">
        <f t="shared" si="10"/>
        <v>K27</v>
      </c>
      <c r="D202" s="15" t="str">
        <f t="shared" si="11"/>
        <v>自動入力</v>
      </c>
      <c r="E202" s="28"/>
      <c r="F202" s="9"/>
      <c r="G202" s="61"/>
      <c r="H202" s="10" t="str">
        <f t="shared" si="12"/>
        <v>YTLにて自動設定</v>
      </c>
      <c r="I202" s="9"/>
      <c r="J202" s="10" t="str">
        <f t="shared" si="13"/>
        <v>自動入力</v>
      </c>
      <c r="K202" s="14"/>
      <c r="L202" s="14"/>
      <c r="M202" s="9"/>
      <c r="N202" s="14"/>
      <c r="O202" s="30"/>
      <c r="P202" s="10"/>
      <c r="Q202" s="9"/>
    </row>
    <row r="203" spans="2:17" x14ac:dyDescent="0.85">
      <c r="B203" s="9">
        <v>186</v>
      </c>
      <c r="C203" s="15" t="str">
        <f t="shared" si="10"/>
        <v>K27</v>
      </c>
      <c r="D203" s="15" t="str">
        <f t="shared" si="11"/>
        <v>自動入力</v>
      </c>
      <c r="E203" s="28"/>
      <c r="F203" s="9"/>
      <c r="G203" s="61"/>
      <c r="H203" s="10" t="str">
        <f t="shared" si="12"/>
        <v>YTLにて自動設定</v>
      </c>
      <c r="I203" s="9"/>
      <c r="J203" s="10" t="str">
        <f t="shared" si="13"/>
        <v>自動入力</v>
      </c>
      <c r="K203" s="14"/>
      <c r="L203" s="14"/>
      <c r="M203" s="9"/>
      <c r="N203" s="14"/>
      <c r="O203" s="30"/>
      <c r="P203" s="10"/>
      <c r="Q203" s="9"/>
    </row>
    <row r="204" spans="2:17" x14ac:dyDescent="0.85">
      <c r="B204" s="9">
        <v>187</v>
      </c>
      <c r="C204" s="15" t="str">
        <f t="shared" si="10"/>
        <v>K27</v>
      </c>
      <c r="D204" s="15" t="str">
        <f t="shared" si="11"/>
        <v>自動入力</v>
      </c>
      <c r="E204" s="28"/>
      <c r="F204" s="9"/>
      <c r="G204" s="61"/>
      <c r="H204" s="10" t="str">
        <f t="shared" si="12"/>
        <v>YTLにて自動設定</v>
      </c>
      <c r="I204" s="9"/>
      <c r="J204" s="10" t="str">
        <f t="shared" si="13"/>
        <v>自動入力</v>
      </c>
      <c r="K204" s="14"/>
      <c r="L204" s="14"/>
      <c r="M204" s="9"/>
      <c r="N204" s="14"/>
      <c r="O204" s="30"/>
      <c r="P204" s="10"/>
      <c r="Q204" s="9"/>
    </row>
    <row r="205" spans="2:17" x14ac:dyDescent="0.85">
      <c r="B205" s="9">
        <v>188</v>
      </c>
      <c r="C205" s="15" t="str">
        <f t="shared" si="10"/>
        <v>K27</v>
      </c>
      <c r="D205" s="15" t="str">
        <f t="shared" si="11"/>
        <v>自動入力</v>
      </c>
      <c r="E205" s="28"/>
      <c r="F205" s="9"/>
      <c r="G205" s="61"/>
      <c r="H205" s="10" t="str">
        <f t="shared" si="12"/>
        <v>YTLにて自動設定</v>
      </c>
      <c r="I205" s="9"/>
      <c r="J205" s="10" t="str">
        <f t="shared" si="13"/>
        <v>自動入力</v>
      </c>
      <c r="K205" s="14"/>
      <c r="L205" s="14"/>
      <c r="M205" s="9"/>
      <c r="N205" s="14"/>
      <c r="O205" s="30"/>
      <c r="P205" s="10"/>
      <c r="Q205" s="9"/>
    </row>
    <row r="206" spans="2:17" x14ac:dyDescent="0.85">
      <c r="B206" s="9">
        <v>189</v>
      </c>
      <c r="C206" s="15" t="str">
        <f t="shared" si="10"/>
        <v>K27</v>
      </c>
      <c r="D206" s="15" t="str">
        <f t="shared" si="11"/>
        <v>自動入力</v>
      </c>
      <c r="E206" s="28"/>
      <c r="F206" s="9"/>
      <c r="G206" s="61"/>
      <c r="H206" s="10" t="str">
        <f t="shared" si="12"/>
        <v>YTLにて自動設定</v>
      </c>
      <c r="I206" s="9"/>
      <c r="J206" s="10" t="str">
        <f t="shared" si="13"/>
        <v>自動入力</v>
      </c>
      <c r="K206" s="14"/>
      <c r="L206" s="14"/>
      <c r="M206" s="9"/>
      <c r="N206" s="14"/>
      <c r="O206" s="30"/>
      <c r="P206" s="10"/>
      <c r="Q206" s="9"/>
    </row>
    <row r="207" spans="2:17" x14ac:dyDescent="0.85">
      <c r="B207" s="9">
        <v>190</v>
      </c>
      <c r="C207" s="15" t="str">
        <f t="shared" si="10"/>
        <v>K27</v>
      </c>
      <c r="D207" s="15" t="str">
        <f t="shared" si="11"/>
        <v>自動入力</v>
      </c>
      <c r="E207" s="28"/>
      <c r="F207" s="9"/>
      <c r="G207" s="61"/>
      <c r="H207" s="10" t="str">
        <f t="shared" si="12"/>
        <v>YTLにて自動設定</v>
      </c>
      <c r="I207" s="9"/>
      <c r="J207" s="10" t="str">
        <f t="shared" si="13"/>
        <v>自動入力</v>
      </c>
      <c r="K207" s="14"/>
      <c r="L207" s="14"/>
      <c r="M207" s="9"/>
      <c r="N207" s="14"/>
      <c r="O207" s="30"/>
      <c r="P207" s="10"/>
      <c r="Q207" s="9"/>
    </row>
    <row r="208" spans="2:17" x14ac:dyDescent="0.85">
      <c r="B208" s="9">
        <v>191</v>
      </c>
      <c r="C208" s="15" t="str">
        <f t="shared" si="10"/>
        <v>K27</v>
      </c>
      <c r="D208" s="15" t="str">
        <f t="shared" si="11"/>
        <v>自動入力</v>
      </c>
      <c r="E208" s="28"/>
      <c r="F208" s="9"/>
      <c r="G208" s="61"/>
      <c r="H208" s="10" t="str">
        <f t="shared" si="12"/>
        <v>YTLにて自動設定</v>
      </c>
      <c r="I208" s="9"/>
      <c r="J208" s="10" t="str">
        <f t="shared" si="13"/>
        <v>自動入力</v>
      </c>
      <c r="K208" s="14"/>
      <c r="L208" s="14"/>
      <c r="M208" s="9"/>
      <c r="N208" s="14"/>
      <c r="O208" s="30"/>
      <c r="P208" s="10"/>
      <c r="Q208" s="9"/>
    </row>
    <row r="209" spans="2:17" x14ac:dyDescent="0.85">
      <c r="B209" s="9">
        <v>192</v>
      </c>
      <c r="C209" s="15" t="str">
        <f t="shared" si="10"/>
        <v>K27</v>
      </c>
      <c r="D209" s="15" t="str">
        <f t="shared" si="11"/>
        <v>自動入力</v>
      </c>
      <c r="E209" s="28"/>
      <c r="F209" s="9"/>
      <c r="G209" s="61"/>
      <c r="H209" s="10" t="str">
        <f t="shared" si="12"/>
        <v>YTLにて自動設定</v>
      </c>
      <c r="I209" s="9"/>
      <c r="J209" s="10" t="str">
        <f t="shared" si="13"/>
        <v>自動入力</v>
      </c>
      <c r="K209" s="14"/>
      <c r="L209" s="14"/>
      <c r="M209" s="9"/>
      <c r="N209" s="14"/>
      <c r="O209" s="30"/>
      <c r="P209" s="10"/>
      <c r="Q209" s="9"/>
    </row>
    <row r="210" spans="2:17" x14ac:dyDescent="0.85">
      <c r="B210" s="9">
        <v>193</v>
      </c>
      <c r="C210" s="15" t="str">
        <f t="shared" si="10"/>
        <v>K27</v>
      </c>
      <c r="D210" s="15" t="str">
        <f t="shared" si="11"/>
        <v>自動入力</v>
      </c>
      <c r="E210" s="28"/>
      <c r="F210" s="9"/>
      <c r="G210" s="61"/>
      <c r="H210" s="10" t="str">
        <f t="shared" si="12"/>
        <v>YTLにて自動設定</v>
      </c>
      <c r="I210" s="9"/>
      <c r="J210" s="10" t="str">
        <f t="shared" si="13"/>
        <v>自動入力</v>
      </c>
      <c r="K210" s="14"/>
      <c r="L210" s="14"/>
      <c r="M210" s="9"/>
      <c r="N210" s="14"/>
      <c r="O210" s="30"/>
      <c r="P210" s="10"/>
      <c r="Q210" s="9"/>
    </row>
    <row r="211" spans="2:17" x14ac:dyDescent="0.85">
      <c r="B211" s="9">
        <v>194</v>
      </c>
      <c r="C211" s="15" t="str">
        <f t="shared" ref="C211:C274" si="14">$C$17</f>
        <v>K27</v>
      </c>
      <c r="D211" s="15" t="str">
        <f t="shared" ref="D211:D274" si="15">IF(COUNTIF($D$3,"*コード*")=0,$D$3,"自動入力")</f>
        <v>自動入力</v>
      </c>
      <c r="E211" s="28"/>
      <c r="F211" s="9"/>
      <c r="G211" s="61"/>
      <c r="H211" s="10" t="str">
        <f t="shared" si="12"/>
        <v>YTLにて自動設定</v>
      </c>
      <c r="I211" s="9"/>
      <c r="J211" s="10" t="str">
        <f t="shared" si="13"/>
        <v>自動入力</v>
      </c>
      <c r="K211" s="14"/>
      <c r="L211" s="14"/>
      <c r="M211" s="9"/>
      <c r="N211" s="14"/>
      <c r="O211" s="30"/>
      <c r="P211" s="10"/>
      <c r="Q211" s="9"/>
    </row>
    <row r="212" spans="2:17" x14ac:dyDescent="0.85">
      <c r="B212" s="9">
        <v>195</v>
      </c>
      <c r="C212" s="15" t="str">
        <f t="shared" si="14"/>
        <v>K27</v>
      </c>
      <c r="D212" s="15" t="str">
        <f t="shared" si="15"/>
        <v>自動入力</v>
      </c>
      <c r="E212" s="28"/>
      <c r="F212" s="9"/>
      <c r="G212" s="61"/>
      <c r="H212" s="10" t="str">
        <f t="shared" si="12"/>
        <v>YTLにて自動設定</v>
      </c>
      <c r="I212" s="9"/>
      <c r="J212" s="10" t="str">
        <f t="shared" si="13"/>
        <v>自動入力</v>
      </c>
      <c r="K212" s="14"/>
      <c r="L212" s="14"/>
      <c r="M212" s="9"/>
      <c r="N212" s="14"/>
      <c r="O212" s="30"/>
      <c r="P212" s="10"/>
      <c r="Q212" s="9"/>
    </row>
    <row r="213" spans="2:17" x14ac:dyDescent="0.85">
      <c r="B213" s="9">
        <v>196</v>
      </c>
      <c r="C213" s="15" t="str">
        <f t="shared" si="14"/>
        <v>K27</v>
      </c>
      <c r="D213" s="15" t="str">
        <f t="shared" si="15"/>
        <v>自動入力</v>
      </c>
      <c r="E213" s="28"/>
      <c r="F213" s="9"/>
      <c r="G213" s="61"/>
      <c r="H213" s="10" t="str">
        <f t="shared" si="12"/>
        <v>YTLにて自動設定</v>
      </c>
      <c r="I213" s="9"/>
      <c r="J213" s="10" t="str">
        <f t="shared" si="13"/>
        <v>自動入力</v>
      </c>
      <c r="K213" s="14"/>
      <c r="L213" s="14"/>
      <c r="M213" s="9"/>
      <c r="N213" s="14"/>
      <c r="O213" s="30"/>
      <c r="P213" s="10"/>
      <c r="Q213" s="9"/>
    </row>
    <row r="214" spans="2:17" x14ac:dyDescent="0.85">
      <c r="B214" s="9">
        <v>197</v>
      </c>
      <c r="C214" s="15" t="str">
        <f t="shared" si="14"/>
        <v>K27</v>
      </c>
      <c r="D214" s="15" t="str">
        <f t="shared" si="15"/>
        <v>自動入力</v>
      </c>
      <c r="E214" s="28"/>
      <c r="F214" s="9"/>
      <c r="G214" s="61"/>
      <c r="H214" s="10" t="str">
        <f t="shared" si="12"/>
        <v>YTLにて自動設定</v>
      </c>
      <c r="I214" s="9"/>
      <c r="J214" s="10" t="str">
        <f t="shared" si="13"/>
        <v>自動入力</v>
      </c>
      <c r="K214" s="14"/>
      <c r="L214" s="14"/>
      <c r="M214" s="9"/>
      <c r="N214" s="14"/>
      <c r="O214" s="30"/>
      <c r="P214" s="10"/>
      <c r="Q214" s="9"/>
    </row>
    <row r="215" spans="2:17" x14ac:dyDescent="0.85">
      <c r="B215" s="9">
        <v>198</v>
      </c>
      <c r="C215" s="15" t="str">
        <f t="shared" si="14"/>
        <v>K27</v>
      </c>
      <c r="D215" s="15" t="str">
        <f t="shared" si="15"/>
        <v>自動入力</v>
      </c>
      <c r="E215" s="28"/>
      <c r="F215" s="9"/>
      <c r="G215" s="61"/>
      <c r="H215" s="10" t="str">
        <f t="shared" si="12"/>
        <v>YTLにて自動設定</v>
      </c>
      <c r="I215" s="9"/>
      <c r="J215" s="10" t="str">
        <f t="shared" si="13"/>
        <v>自動入力</v>
      </c>
      <c r="K215" s="14"/>
      <c r="L215" s="14"/>
      <c r="M215" s="9"/>
      <c r="N215" s="14"/>
      <c r="O215" s="30"/>
      <c r="P215" s="10"/>
      <c r="Q215" s="9"/>
    </row>
    <row r="216" spans="2:17" x14ac:dyDescent="0.85">
      <c r="B216" s="9">
        <v>199</v>
      </c>
      <c r="C216" s="15" t="str">
        <f t="shared" si="14"/>
        <v>K27</v>
      </c>
      <c r="D216" s="15" t="str">
        <f t="shared" si="15"/>
        <v>自動入力</v>
      </c>
      <c r="E216" s="28"/>
      <c r="F216" s="9"/>
      <c r="G216" s="61"/>
      <c r="H216" s="10" t="str">
        <f t="shared" si="12"/>
        <v>YTLにて自動設定</v>
      </c>
      <c r="I216" s="9"/>
      <c r="J216" s="10" t="str">
        <f t="shared" si="13"/>
        <v>自動入力</v>
      </c>
      <c r="K216" s="14"/>
      <c r="L216" s="14"/>
      <c r="M216" s="9"/>
      <c r="N216" s="14"/>
      <c r="O216" s="30"/>
      <c r="P216" s="10"/>
      <c r="Q216" s="9"/>
    </row>
    <row r="217" spans="2:17" x14ac:dyDescent="0.85">
      <c r="B217" s="9">
        <v>200</v>
      </c>
      <c r="C217" s="15" t="str">
        <f t="shared" si="14"/>
        <v>K27</v>
      </c>
      <c r="D217" s="15" t="str">
        <f t="shared" si="15"/>
        <v>自動入力</v>
      </c>
      <c r="E217" s="28"/>
      <c r="F217" s="9"/>
      <c r="G217" s="61"/>
      <c r="H217" s="10" t="str">
        <f t="shared" si="12"/>
        <v>YTLにて自動設定</v>
      </c>
      <c r="I217" s="9"/>
      <c r="J217" s="10" t="str">
        <f t="shared" si="13"/>
        <v>自動入力</v>
      </c>
      <c r="K217" s="14"/>
      <c r="L217" s="14"/>
      <c r="M217" s="9"/>
      <c r="N217" s="14"/>
      <c r="O217" s="30"/>
      <c r="P217" s="10"/>
      <c r="Q217" s="9"/>
    </row>
    <row r="218" spans="2:17" x14ac:dyDescent="0.85">
      <c r="B218" s="9">
        <v>201</v>
      </c>
      <c r="C218" s="15" t="str">
        <f t="shared" si="14"/>
        <v>K27</v>
      </c>
      <c r="D218" s="15" t="str">
        <f t="shared" si="15"/>
        <v>自動入力</v>
      </c>
      <c r="E218" s="28"/>
      <c r="F218" s="9"/>
      <c r="G218" s="61"/>
      <c r="H218" s="10" t="str">
        <f t="shared" si="12"/>
        <v>YTLにて自動設定</v>
      </c>
      <c r="I218" s="9"/>
      <c r="J218" s="10" t="str">
        <f t="shared" si="13"/>
        <v>自動入力</v>
      </c>
      <c r="K218" s="14"/>
      <c r="L218" s="14"/>
      <c r="M218" s="9"/>
      <c r="N218" s="14"/>
      <c r="O218" s="30"/>
      <c r="P218" s="10"/>
      <c r="Q218" s="9"/>
    </row>
    <row r="219" spans="2:17" x14ac:dyDescent="0.85">
      <c r="B219" s="9">
        <v>202</v>
      </c>
      <c r="C219" s="15" t="str">
        <f t="shared" si="14"/>
        <v>K27</v>
      </c>
      <c r="D219" s="15" t="str">
        <f t="shared" si="15"/>
        <v>自動入力</v>
      </c>
      <c r="E219" s="28"/>
      <c r="F219" s="9"/>
      <c r="G219" s="61"/>
      <c r="H219" s="10" t="str">
        <f t="shared" si="12"/>
        <v>YTLにて自動設定</v>
      </c>
      <c r="I219" s="9"/>
      <c r="J219" s="10" t="str">
        <f t="shared" si="13"/>
        <v>自動入力</v>
      </c>
      <c r="K219" s="14"/>
      <c r="L219" s="14"/>
      <c r="M219" s="9"/>
      <c r="N219" s="14"/>
      <c r="O219" s="30"/>
      <c r="P219" s="10"/>
      <c r="Q219" s="9"/>
    </row>
    <row r="220" spans="2:17" x14ac:dyDescent="0.85">
      <c r="B220" s="9">
        <v>203</v>
      </c>
      <c r="C220" s="15" t="str">
        <f t="shared" si="14"/>
        <v>K27</v>
      </c>
      <c r="D220" s="15" t="str">
        <f t="shared" si="15"/>
        <v>自動入力</v>
      </c>
      <c r="E220" s="28"/>
      <c r="F220" s="9"/>
      <c r="G220" s="61"/>
      <c r="H220" s="10" t="str">
        <f t="shared" si="12"/>
        <v>YTLにて自動設定</v>
      </c>
      <c r="I220" s="9"/>
      <c r="J220" s="10" t="str">
        <f t="shared" si="13"/>
        <v>自動入力</v>
      </c>
      <c r="K220" s="14"/>
      <c r="L220" s="14"/>
      <c r="M220" s="9"/>
      <c r="N220" s="14"/>
      <c r="O220" s="30"/>
      <c r="P220" s="10"/>
      <c r="Q220" s="9"/>
    </row>
    <row r="221" spans="2:17" x14ac:dyDescent="0.85">
      <c r="B221" s="9">
        <v>204</v>
      </c>
      <c r="C221" s="15" t="str">
        <f t="shared" si="14"/>
        <v>K27</v>
      </c>
      <c r="D221" s="15" t="str">
        <f t="shared" si="15"/>
        <v>自動入力</v>
      </c>
      <c r="E221" s="28"/>
      <c r="F221" s="9"/>
      <c r="G221" s="61"/>
      <c r="H221" s="10" t="str">
        <f t="shared" si="12"/>
        <v>YTLにて自動設定</v>
      </c>
      <c r="I221" s="9"/>
      <c r="J221" s="10" t="str">
        <f t="shared" si="13"/>
        <v>自動入力</v>
      </c>
      <c r="K221" s="14"/>
      <c r="L221" s="14"/>
      <c r="M221" s="9"/>
      <c r="N221" s="14"/>
      <c r="O221" s="30"/>
      <c r="P221" s="10"/>
      <c r="Q221" s="9"/>
    </row>
    <row r="222" spans="2:17" x14ac:dyDescent="0.85">
      <c r="B222" s="9">
        <v>205</v>
      </c>
      <c r="C222" s="15" t="str">
        <f t="shared" si="14"/>
        <v>K27</v>
      </c>
      <c r="D222" s="15" t="str">
        <f t="shared" si="15"/>
        <v>自動入力</v>
      </c>
      <c r="E222" s="28"/>
      <c r="F222" s="9"/>
      <c r="G222" s="61"/>
      <c r="H222" s="10" t="str">
        <f t="shared" si="12"/>
        <v>YTLにて自動設定</v>
      </c>
      <c r="I222" s="9"/>
      <c r="J222" s="10" t="str">
        <f t="shared" si="13"/>
        <v>自動入力</v>
      </c>
      <c r="K222" s="14"/>
      <c r="L222" s="14"/>
      <c r="M222" s="9"/>
      <c r="N222" s="14"/>
      <c r="O222" s="30"/>
      <c r="P222" s="10"/>
      <c r="Q222" s="9"/>
    </row>
    <row r="223" spans="2:17" x14ac:dyDescent="0.85">
      <c r="B223" s="9">
        <v>206</v>
      </c>
      <c r="C223" s="15" t="str">
        <f t="shared" si="14"/>
        <v>K27</v>
      </c>
      <c r="D223" s="15" t="str">
        <f t="shared" si="15"/>
        <v>自動入力</v>
      </c>
      <c r="E223" s="28"/>
      <c r="F223" s="9"/>
      <c r="G223" s="61"/>
      <c r="H223" s="10" t="str">
        <f t="shared" si="12"/>
        <v>YTLにて自動設定</v>
      </c>
      <c r="I223" s="9"/>
      <c r="J223" s="10" t="str">
        <f t="shared" si="13"/>
        <v>自動入力</v>
      </c>
      <c r="K223" s="14"/>
      <c r="L223" s="14"/>
      <c r="M223" s="9"/>
      <c r="N223" s="14"/>
      <c r="O223" s="30"/>
      <c r="P223" s="10"/>
      <c r="Q223" s="9"/>
    </row>
    <row r="224" spans="2:17" x14ac:dyDescent="0.85">
      <c r="B224" s="9">
        <v>207</v>
      </c>
      <c r="C224" s="15" t="str">
        <f t="shared" si="14"/>
        <v>K27</v>
      </c>
      <c r="D224" s="15" t="str">
        <f t="shared" si="15"/>
        <v>自動入力</v>
      </c>
      <c r="E224" s="28"/>
      <c r="F224" s="9"/>
      <c r="G224" s="61"/>
      <c r="H224" s="10" t="str">
        <f t="shared" si="12"/>
        <v>YTLにて自動設定</v>
      </c>
      <c r="I224" s="9"/>
      <c r="J224" s="10" t="str">
        <f t="shared" si="13"/>
        <v>自動入力</v>
      </c>
      <c r="K224" s="14"/>
      <c r="L224" s="14"/>
      <c r="M224" s="9"/>
      <c r="N224" s="14"/>
      <c r="O224" s="30"/>
      <c r="P224" s="10"/>
      <c r="Q224" s="9"/>
    </row>
    <row r="225" spans="2:17" x14ac:dyDescent="0.85">
      <c r="B225" s="9">
        <v>208</v>
      </c>
      <c r="C225" s="15" t="str">
        <f t="shared" si="14"/>
        <v>K27</v>
      </c>
      <c r="D225" s="15" t="str">
        <f t="shared" si="15"/>
        <v>自動入力</v>
      </c>
      <c r="E225" s="28"/>
      <c r="F225" s="9"/>
      <c r="G225" s="61"/>
      <c r="H225" s="10" t="str">
        <f t="shared" si="12"/>
        <v>YTLにて自動設定</v>
      </c>
      <c r="I225" s="9"/>
      <c r="J225" s="10" t="str">
        <f t="shared" si="13"/>
        <v>自動入力</v>
      </c>
      <c r="K225" s="14"/>
      <c r="L225" s="14"/>
      <c r="M225" s="9"/>
      <c r="N225" s="14"/>
      <c r="O225" s="30"/>
      <c r="P225" s="10"/>
      <c r="Q225" s="9"/>
    </row>
    <row r="226" spans="2:17" x14ac:dyDescent="0.85">
      <c r="B226" s="9">
        <v>209</v>
      </c>
      <c r="C226" s="15" t="str">
        <f t="shared" si="14"/>
        <v>K27</v>
      </c>
      <c r="D226" s="15" t="str">
        <f t="shared" si="15"/>
        <v>自動入力</v>
      </c>
      <c r="E226" s="28"/>
      <c r="F226" s="9"/>
      <c r="G226" s="61"/>
      <c r="H226" s="10" t="str">
        <f t="shared" si="12"/>
        <v>YTLにて自動設定</v>
      </c>
      <c r="I226" s="9"/>
      <c r="J226" s="10" t="str">
        <f t="shared" si="13"/>
        <v>自動入力</v>
      </c>
      <c r="K226" s="14"/>
      <c r="L226" s="14"/>
      <c r="M226" s="9"/>
      <c r="N226" s="14"/>
      <c r="O226" s="30"/>
      <c r="P226" s="10"/>
      <c r="Q226" s="9"/>
    </row>
    <row r="227" spans="2:17" x14ac:dyDescent="0.85">
      <c r="B227" s="9">
        <v>210</v>
      </c>
      <c r="C227" s="15" t="str">
        <f t="shared" si="14"/>
        <v>K27</v>
      </c>
      <c r="D227" s="15" t="str">
        <f t="shared" si="15"/>
        <v>自動入力</v>
      </c>
      <c r="E227" s="28"/>
      <c r="F227" s="9"/>
      <c r="G227" s="61"/>
      <c r="H227" s="10" t="str">
        <f t="shared" si="12"/>
        <v>YTLにて自動設定</v>
      </c>
      <c r="I227" s="9"/>
      <c r="J227" s="10" t="str">
        <f t="shared" si="13"/>
        <v>自動入力</v>
      </c>
      <c r="K227" s="14"/>
      <c r="L227" s="14"/>
      <c r="M227" s="9"/>
      <c r="N227" s="14"/>
      <c r="O227" s="30"/>
      <c r="P227" s="10"/>
      <c r="Q227" s="9"/>
    </row>
    <row r="228" spans="2:17" x14ac:dyDescent="0.85">
      <c r="B228" s="9">
        <v>211</v>
      </c>
      <c r="C228" s="15" t="str">
        <f t="shared" si="14"/>
        <v>K27</v>
      </c>
      <c r="D228" s="15" t="str">
        <f t="shared" si="15"/>
        <v>自動入力</v>
      </c>
      <c r="E228" s="28"/>
      <c r="F228" s="9"/>
      <c r="G228" s="61"/>
      <c r="H228" s="10" t="str">
        <f t="shared" si="12"/>
        <v>YTLにて自動設定</v>
      </c>
      <c r="I228" s="9"/>
      <c r="J228" s="10" t="str">
        <f t="shared" si="13"/>
        <v>自動入力</v>
      </c>
      <c r="K228" s="14"/>
      <c r="L228" s="14"/>
      <c r="M228" s="9"/>
      <c r="N228" s="14"/>
      <c r="O228" s="30"/>
      <c r="P228" s="10"/>
      <c r="Q228" s="9"/>
    </row>
    <row r="229" spans="2:17" x14ac:dyDescent="0.85">
      <c r="B229" s="9">
        <v>212</v>
      </c>
      <c r="C229" s="15" t="str">
        <f t="shared" si="14"/>
        <v>K27</v>
      </c>
      <c r="D229" s="15" t="str">
        <f t="shared" si="15"/>
        <v>自動入力</v>
      </c>
      <c r="E229" s="28"/>
      <c r="F229" s="9"/>
      <c r="G229" s="61"/>
      <c r="H229" s="10" t="str">
        <f t="shared" si="12"/>
        <v>YTLにて自動設定</v>
      </c>
      <c r="I229" s="9"/>
      <c r="J229" s="10" t="str">
        <f t="shared" si="13"/>
        <v>自動入力</v>
      </c>
      <c r="K229" s="14"/>
      <c r="L229" s="14"/>
      <c r="M229" s="9"/>
      <c r="N229" s="14"/>
      <c r="O229" s="30"/>
      <c r="P229" s="10"/>
      <c r="Q229" s="9"/>
    </row>
    <row r="230" spans="2:17" x14ac:dyDescent="0.85">
      <c r="B230" s="9">
        <v>213</v>
      </c>
      <c r="C230" s="15" t="str">
        <f t="shared" si="14"/>
        <v>K27</v>
      </c>
      <c r="D230" s="15" t="str">
        <f t="shared" si="15"/>
        <v>自動入力</v>
      </c>
      <c r="E230" s="28"/>
      <c r="F230" s="9"/>
      <c r="G230" s="61"/>
      <c r="H230" s="10" t="str">
        <f t="shared" si="12"/>
        <v>YTLにて自動設定</v>
      </c>
      <c r="I230" s="9"/>
      <c r="J230" s="10" t="str">
        <f t="shared" si="13"/>
        <v>自動入力</v>
      </c>
      <c r="K230" s="14"/>
      <c r="L230" s="14"/>
      <c r="M230" s="9"/>
      <c r="N230" s="14"/>
      <c r="O230" s="30"/>
      <c r="P230" s="10"/>
      <c r="Q230" s="9"/>
    </row>
    <row r="231" spans="2:17" x14ac:dyDescent="0.85">
      <c r="B231" s="9">
        <v>214</v>
      </c>
      <c r="C231" s="15" t="str">
        <f t="shared" si="14"/>
        <v>K27</v>
      </c>
      <c r="D231" s="15" t="str">
        <f t="shared" si="15"/>
        <v>自動入力</v>
      </c>
      <c r="E231" s="28"/>
      <c r="F231" s="9"/>
      <c r="G231" s="61"/>
      <c r="H231" s="10" t="str">
        <f t="shared" si="12"/>
        <v>YTLにて自動設定</v>
      </c>
      <c r="I231" s="9"/>
      <c r="J231" s="10" t="str">
        <f t="shared" si="13"/>
        <v>自動入力</v>
      </c>
      <c r="K231" s="14"/>
      <c r="L231" s="14"/>
      <c r="M231" s="9"/>
      <c r="N231" s="14"/>
      <c r="O231" s="30"/>
      <c r="P231" s="10"/>
      <c r="Q231" s="9"/>
    </row>
    <row r="232" spans="2:17" x14ac:dyDescent="0.85">
      <c r="B232" s="9">
        <v>215</v>
      </c>
      <c r="C232" s="15" t="str">
        <f t="shared" si="14"/>
        <v>K27</v>
      </c>
      <c r="D232" s="15" t="str">
        <f t="shared" si="15"/>
        <v>自動入力</v>
      </c>
      <c r="E232" s="28"/>
      <c r="F232" s="9"/>
      <c r="G232" s="61"/>
      <c r="H232" s="10" t="str">
        <f t="shared" si="12"/>
        <v>YTLにて自動設定</v>
      </c>
      <c r="I232" s="9"/>
      <c r="J232" s="10" t="str">
        <f t="shared" si="13"/>
        <v>自動入力</v>
      </c>
      <c r="K232" s="14"/>
      <c r="L232" s="14"/>
      <c r="M232" s="9"/>
      <c r="N232" s="14"/>
      <c r="O232" s="30"/>
      <c r="P232" s="10"/>
      <c r="Q232" s="9"/>
    </row>
    <row r="233" spans="2:17" x14ac:dyDescent="0.85">
      <c r="B233" s="9">
        <v>216</v>
      </c>
      <c r="C233" s="15" t="str">
        <f t="shared" si="14"/>
        <v>K27</v>
      </c>
      <c r="D233" s="15" t="str">
        <f t="shared" si="15"/>
        <v>自動入力</v>
      </c>
      <c r="E233" s="28"/>
      <c r="F233" s="9"/>
      <c r="G233" s="61"/>
      <c r="H233" s="10" t="str">
        <f t="shared" si="12"/>
        <v>YTLにて自動設定</v>
      </c>
      <c r="I233" s="9"/>
      <c r="J233" s="10" t="str">
        <f t="shared" si="13"/>
        <v>自動入力</v>
      </c>
      <c r="K233" s="14"/>
      <c r="L233" s="14"/>
      <c r="M233" s="9"/>
      <c r="N233" s="14"/>
      <c r="O233" s="30"/>
      <c r="P233" s="10"/>
      <c r="Q233" s="9"/>
    </row>
    <row r="234" spans="2:17" x14ac:dyDescent="0.85">
      <c r="B234" s="9">
        <v>217</v>
      </c>
      <c r="C234" s="15" t="str">
        <f t="shared" si="14"/>
        <v>K27</v>
      </c>
      <c r="D234" s="15" t="str">
        <f t="shared" si="15"/>
        <v>自動入力</v>
      </c>
      <c r="E234" s="28"/>
      <c r="F234" s="9"/>
      <c r="G234" s="61"/>
      <c r="H234" s="10" t="str">
        <f t="shared" si="12"/>
        <v>YTLにて自動設定</v>
      </c>
      <c r="I234" s="9"/>
      <c r="J234" s="10" t="str">
        <f t="shared" si="13"/>
        <v>自動入力</v>
      </c>
      <c r="K234" s="14"/>
      <c r="L234" s="14"/>
      <c r="M234" s="9"/>
      <c r="N234" s="14"/>
      <c r="O234" s="30"/>
      <c r="P234" s="10"/>
      <c r="Q234" s="9"/>
    </row>
    <row r="235" spans="2:17" x14ac:dyDescent="0.85">
      <c r="B235" s="9">
        <v>218</v>
      </c>
      <c r="C235" s="15" t="str">
        <f t="shared" si="14"/>
        <v>K27</v>
      </c>
      <c r="D235" s="15" t="str">
        <f t="shared" si="15"/>
        <v>自動入力</v>
      </c>
      <c r="E235" s="28"/>
      <c r="F235" s="9"/>
      <c r="G235" s="61"/>
      <c r="H235" s="10" t="str">
        <f t="shared" si="12"/>
        <v>YTLにて自動設定</v>
      </c>
      <c r="I235" s="9"/>
      <c r="J235" s="10" t="str">
        <f t="shared" si="13"/>
        <v>自動入力</v>
      </c>
      <c r="K235" s="14"/>
      <c r="L235" s="14"/>
      <c r="M235" s="9"/>
      <c r="N235" s="14"/>
      <c r="O235" s="30"/>
      <c r="P235" s="10"/>
      <c r="Q235" s="9"/>
    </row>
    <row r="236" spans="2:17" x14ac:dyDescent="0.85">
      <c r="B236" s="9">
        <v>219</v>
      </c>
      <c r="C236" s="15" t="str">
        <f t="shared" si="14"/>
        <v>K27</v>
      </c>
      <c r="D236" s="15" t="str">
        <f t="shared" si="15"/>
        <v>自動入力</v>
      </c>
      <c r="E236" s="28"/>
      <c r="F236" s="9"/>
      <c r="G236" s="61"/>
      <c r="H236" s="10" t="str">
        <f t="shared" si="12"/>
        <v>YTLにて自動設定</v>
      </c>
      <c r="I236" s="9"/>
      <c r="J236" s="10" t="str">
        <f t="shared" si="13"/>
        <v>自動入力</v>
      </c>
      <c r="K236" s="14"/>
      <c r="L236" s="14"/>
      <c r="M236" s="9"/>
      <c r="N236" s="14"/>
      <c r="O236" s="30"/>
      <c r="P236" s="10"/>
      <c r="Q236" s="9"/>
    </row>
    <row r="237" spans="2:17" x14ac:dyDescent="0.85">
      <c r="B237" s="9">
        <v>220</v>
      </c>
      <c r="C237" s="15" t="str">
        <f t="shared" si="14"/>
        <v>K27</v>
      </c>
      <c r="D237" s="15" t="str">
        <f t="shared" si="15"/>
        <v>自動入力</v>
      </c>
      <c r="E237" s="28"/>
      <c r="F237" s="9"/>
      <c r="G237" s="61"/>
      <c r="H237" s="10" t="str">
        <f t="shared" si="12"/>
        <v>YTLにて自動設定</v>
      </c>
      <c r="I237" s="9"/>
      <c r="J237" s="10" t="str">
        <f t="shared" si="13"/>
        <v>自動入力</v>
      </c>
      <c r="K237" s="14"/>
      <c r="L237" s="14"/>
      <c r="M237" s="9"/>
      <c r="N237" s="14"/>
      <c r="O237" s="30"/>
      <c r="P237" s="10"/>
      <c r="Q237" s="9"/>
    </row>
    <row r="238" spans="2:17" x14ac:dyDescent="0.85">
      <c r="B238" s="9">
        <v>221</v>
      </c>
      <c r="C238" s="15" t="str">
        <f t="shared" si="14"/>
        <v>K27</v>
      </c>
      <c r="D238" s="15" t="str">
        <f t="shared" si="15"/>
        <v>自動入力</v>
      </c>
      <c r="E238" s="28"/>
      <c r="F238" s="9"/>
      <c r="G238" s="61"/>
      <c r="H238" s="10" t="str">
        <f t="shared" si="12"/>
        <v>YTLにて自動設定</v>
      </c>
      <c r="I238" s="9"/>
      <c r="J238" s="10" t="str">
        <f t="shared" si="13"/>
        <v>自動入力</v>
      </c>
      <c r="K238" s="14"/>
      <c r="L238" s="14"/>
      <c r="M238" s="9"/>
      <c r="N238" s="14"/>
      <c r="O238" s="30"/>
      <c r="P238" s="10"/>
      <c r="Q238" s="9"/>
    </row>
    <row r="239" spans="2:17" x14ac:dyDescent="0.85">
      <c r="B239" s="9">
        <v>222</v>
      </c>
      <c r="C239" s="15" t="str">
        <f t="shared" si="14"/>
        <v>K27</v>
      </c>
      <c r="D239" s="15" t="str">
        <f t="shared" si="15"/>
        <v>自動入力</v>
      </c>
      <c r="E239" s="28"/>
      <c r="F239" s="9"/>
      <c r="G239" s="61"/>
      <c r="H239" s="10" t="str">
        <f t="shared" si="12"/>
        <v>YTLにて自動設定</v>
      </c>
      <c r="I239" s="9"/>
      <c r="J239" s="10" t="str">
        <f t="shared" si="13"/>
        <v>自動入力</v>
      </c>
      <c r="K239" s="14"/>
      <c r="L239" s="14"/>
      <c r="M239" s="9"/>
      <c r="N239" s="14"/>
      <c r="O239" s="30"/>
      <c r="P239" s="10"/>
      <c r="Q239" s="9"/>
    </row>
    <row r="240" spans="2:17" x14ac:dyDescent="0.85">
      <c r="B240" s="9">
        <v>223</v>
      </c>
      <c r="C240" s="15" t="str">
        <f t="shared" si="14"/>
        <v>K27</v>
      </c>
      <c r="D240" s="15" t="str">
        <f t="shared" si="15"/>
        <v>自動入力</v>
      </c>
      <c r="E240" s="28"/>
      <c r="F240" s="9"/>
      <c r="G240" s="61"/>
      <c r="H240" s="10" t="str">
        <f t="shared" si="12"/>
        <v>YTLにて自動設定</v>
      </c>
      <c r="I240" s="9"/>
      <c r="J240" s="10" t="str">
        <f t="shared" si="13"/>
        <v>自動入力</v>
      </c>
      <c r="K240" s="14"/>
      <c r="L240" s="14"/>
      <c r="M240" s="9"/>
      <c r="N240" s="14"/>
      <c r="O240" s="30"/>
      <c r="P240" s="10"/>
      <c r="Q240" s="9"/>
    </row>
    <row r="241" spans="2:17" x14ac:dyDescent="0.85">
      <c r="B241" s="9">
        <v>224</v>
      </c>
      <c r="C241" s="15" t="str">
        <f t="shared" si="14"/>
        <v>K27</v>
      </c>
      <c r="D241" s="15" t="str">
        <f t="shared" si="15"/>
        <v>自動入力</v>
      </c>
      <c r="E241" s="28"/>
      <c r="F241" s="9"/>
      <c r="G241" s="61"/>
      <c r="H241" s="10" t="str">
        <f t="shared" si="12"/>
        <v>YTLにて自動設定</v>
      </c>
      <c r="I241" s="9"/>
      <c r="J241" s="10" t="str">
        <f t="shared" si="13"/>
        <v>自動入力</v>
      </c>
      <c r="K241" s="14"/>
      <c r="L241" s="14"/>
      <c r="M241" s="9"/>
      <c r="N241" s="14"/>
      <c r="O241" s="30"/>
      <c r="P241" s="10"/>
      <c r="Q241" s="9"/>
    </row>
    <row r="242" spans="2:17" x14ac:dyDescent="0.85">
      <c r="B242" s="9">
        <v>225</v>
      </c>
      <c r="C242" s="15" t="str">
        <f t="shared" si="14"/>
        <v>K27</v>
      </c>
      <c r="D242" s="15" t="str">
        <f t="shared" si="15"/>
        <v>自動入力</v>
      </c>
      <c r="E242" s="28"/>
      <c r="F242" s="9"/>
      <c r="G242" s="61"/>
      <c r="H242" s="10" t="str">
        <f t="shared" si="12"/>
        <v>YTLにて自動設定</v>
      </c>
      <c r="I242" s="9"/>
      <c r="J242" s="10" t="str">
        <f t="shared" si="13"/>
        <v>自動入力</v>
      </c>
      <c r="K242" s="14"/>
      <c r="L242" s="14"/>
      <c r="M242" s="9"/>
      <c r="N242" s="14"/>
      <c r="O242" s="30"/>
      <c r="P242" s="10"/>
      <c r="Q242" s="9"/>
    </row>
    <row r="243" spans="2:17" x14ac:dyDescent="0.85">
      <c r="B243" s="9">
        <v>226</v>
      </c>
      <c r="C243" s="15" t="str">
        <f t="shared" si="14"/>
        <v>K27</v>
      </c>
      <c r="D243" s="15" t="str">
        <f t="shared" si="15"/>
        <v>自動入力</v>
      </c>
      <c r="E243" s="28"/>
      <c r="F243" s="9"/>
      <c r="G243" s="61"/>
      <c r="H243" s="10" t="str">
        <f t="shared" si="12"/>
        <v>YTLにて自動設定</v>
      </c>
      <c r="I243" s="9"/>
      <c r="J243" s="10" t="str">
        <f t="shared" si="13"/>
        <v>自動入力</v>
      </c>
      <c r="K243" s="14"/>
      <c r="L243" s="14"/>
      <c r="M243" s="9"/>
      <c r="N243" s="14"/>
      <c r="O243" s="30"/>
      <c r="P243" s="10"/>
      <c r="Q243" s="9"/>
    </row>
    <row r="244" spans="2:17" x14ac:dyDescent="0.85">
      <c r="B244" s="9">
        <v>227</v>
      </c>
      <c r="C244" s="15" t="str">
        <f t="shared" si="14"/>
        <v>K27</v>
      </c>
      <c r="D244" s="15" t="str">
        <f t="shared" si="15"/>
        <v>自動入力</v>
      </c>
      <c r="E244" s="28"/>
      <c r="F244" s="9"/>
      <c r="G244" s="61"/>
      <c r="H244" s="10" t="str">
        <f t="shared" si="12"/>
        <v>YTLにて自動設定</v>
      </c>
      <c r="I244" s="9"/>
      <c r="J244" s="10" t="str">
        <f t="shared" si="13"/>
        <v>自動入力</v>
      </c>
      <c r="K244" s="14"/>
      <c r="L244" s="14"/>
      <c r="M244" s="9"/>
      <c r="N244" s="14"/>
      <c r="O244" s="30"/>
      <c r="P244" s="10"/>
      <c r="Q244" s="9"/>
    </row>
    <row r="245" spans="2:17" x14ac:dyDescent="0.85">
      <c r="B245" s="9">
        <v>228</v>
      </c>
      <c r="C245" s="15" t="str">
        <f t="shared" si="14"/>
        <v>K27</v>
      </c>
      <c r="D245" s="15" t="str">
        <f t="shared" si="15"/>
        <v>自動入力</v>
      </c>
      <c r="E245" s="28"/>
      <c r="F245" s="9"/>
      <c r="G245" s="61"/>
      <c r="H245" s="10" t="str">
        <f t="shared" si="12"/>
        <v>YTLにて自動設定</v>
      </c>
      <c r="I245" s="9"/>
      <c r="J245" s="10" t="str">
        <f t="shared" si="13"/>
        <v>自動入力</v>
      </c>
      <c r="K245" s="14"/>
      <c r="L245" s="14"/>
      <c r="M245" s="9"/>
      <c r="N245" s="14"/>
      <c r="O245" s="30"/>
      <c r="P245" s="10"/>
      <c r="Q245" s="9"/>
    </row>
    <row r="246" spans="2:17" x14ac:dyDescent="0.85">
      <c r="B246" s="9">
        <v>229</v>
      </c>
      <c r="C246" s="15" t="str">
        <f t="shared" si="14"/>
        <v>K27</v>
      </c>
      <c r="D246" s="15" t="str">
        <f t="shared" si="15"/>
        <v>自動入力</v>
      </c>
      <c r="E246" s="28"/>
      <c r="F246" s="9"/>
      <c r="G246" s="61"/>
      <c r="H246" s="10" t="str">
        <f t="shared" ref="H246:H309" si="16">IF(G246="","YTLにて自動設定",C246&amp;"-"&amp;$D$3&amp;"-"&amp;TEXT(G246,"00000"))</f>
        <v>YTLにて自動設定</v>
      </c>
      <c r="I246" s="9"/>
      <c r="J246" s="10" t="str">
        <f t="shared" ref="J246:J309" si="17">IF(OR(K246="",L246=""),"自動入力",DBCS($K246&amp;"　"&amp;$L246))</f>
        <v>自動入力</v>
      </c>
      <c r="K246" s="14"/>
      <c r="L246" s="14"/>
      <c r="M246" s="9"/>
      <c r="N246" s="14"/>
      <c r="O246" s="30"/>
      <c r="P246" s="10"/>
      <c r="Q246" s="9"/>
    </row>
    <row r="247" spans="2:17" x14ac:dyDescent="0.85">
      <c r="B247" s="9">
        <v>230</v>
      </c>
      <c r="C247" s="15" t="str">
        <f t="shared" si="14"/>
        <v>K27</v>
      </c>
      <c r="D247" s="15" t="str">
        <f t="shared" si="15"/>
        <v>自動入力</v>
      </c>
      <c r="E247" s="28"/>
      <c r="F247" s="9"/>
      <c r="G247" s="61"/>
      <c r="H247" s="10" t="str">
        <f t="shared" si="16"/>
        <v>YTLにて自動設定</v>
      </c>
      <c r="I247" s="9"/>
      <c r="J247" s="10" t="str">
        <f t="shared" si="17"/>
        <v>自動入力</v>
      </c>
      <c r="K247" s="14"/>
      <c r="L247" s="14"/>
      <c r="M247" s="9"/>
      <c r="N247" s="14"/>
      <c r="O247" s="30"/>
      <c r="P247" s="10"/>
      <c r="Q247" s="9"/>
    </row>
    <row r="248" spans="2:17" x14ac:dyDescent="0.85">
      <c r="B248" s="9">
        <v>231</v>
      </c>
      <c r="C248" s="15" t="str">
        <f t="shared" si="14"/>
        <v>K27</v>
      </c>
      <c r="D248" s="15" t="str">
        <f t="shared" si="15"/>
        <v>自動入力</v>
      </c>
      <c r="E248" s="28"/>
      <c r="F248" s="9"/>
      <c r="G248" s="61"/>
      <c r="H248" s="10" t="str">
        <f t="shared" si="16"/>
        <v>YTLにて自動設定</v>
      </c>
      <c r="I248" s="9"/>
      <c r="J248" s="10" t="str">
        <f t="shared" si="17"/>
        <v>自動入力</v>
      </c>
      <c r="K248" s="14"/>
      <c r="L248" s="14"/>
      <c r="M248" s="9"/>
      <c r="N248" s="14"/>
      <c r="O248" s="30"/>
      <c r="P248" s="10"/>
      <c r="Q248" s="9"/>
    </row>
    <row r="249" spans="2:17" x14ac:dyDescent="0.85">
      <c r="B249" s="9">
        <v>232</v>
      </c>
      <c r="C249" s="15" t="str">
        <f t="shared" si="14"/>
        <v>K27</v>
      </c>
      <c r="D249" s="15" t="str">
        <f t="shared" si="15"/>
        <v>自動入力</v>
      </c>
      <c r="E249" s="28"/>
      <c r="F249" s="9"/>
      <c r="G249" s="61"/>
      <c r="H249" s="10" t="str">
        <f t="shared" si="16"/>
        <v>YTLにて自動設定</v>
      </c>
      <c r="I249" s="9"/>
      <c r="J249" s="10" t="str">
        <f t="shared" si="17"/>
        <v>自動入力</v>
      </c>
      <c r="K249" s="14"/>
      <c r="L249" s="14"/>
      <c r="M249" s="9"/>
      <c r="N249" s="14"/>
      <c r="O249" s="30"/>
      <c r="P249" s="10"/>
      <c r="Q249" s="9"/>
    </row>
    <row r="250" spans="2:17" x14ac:dyDescent="0.85">
      <c r="B250" s="9">
        <v>233</v>
      </c>
      <c r="C250" s="15" t="str">
        <f t="shared" si="14"/>
        <v>K27</v>
      </c>
      <c r="D250" s="15" t="str">
        <f t="shared" si="15"/>
        <v>自動入力</v>
      </c>
      <c r="E250" s="28"/>
      <c r="F250" s="9"/>
      <c r="G250" s="61"/>
      <c r="H250" s="10" t="str">
        <f t="shared" si="16"/>
        <v>YTLにて自動設定</v>
      </c>
      <c r="I250" s="9"/>
      <c r="J250" s="10" t="str">
        <f t="shared" si="17"/>
        <v>自動入力</v>
      </c>
      <c r="K250" s="14"/>
      <c r="L250" s="14"/>
      <c r="M250" s="9"/>
      <c r="N250" s="14"/>
      <c r="O250" s="30"/>
      <c r="P250" s="10"/>
      <c r="Q250" s="9"/>
    </row>
    <row r="251" spans="2:17" x14ac:dyDescent="0.85">
      <c r="B251" s="9">
        <v>234</v>
      </c>
      <c r="C251" s="15" t="str">
        <f t="shared" si="14"/>
        <v>K27</v>
      </c>
      <c r="D251" s="15" t="str">
        <f t="shared" si="15"/>
        <v>自動入力</v>
      </c>
      <c r="E251" s="28"/>
      <c r="F251" s="9"/>
      <c r="G251" s="61"/>
      <c r="H251" s="10" t="str">
        <f t="shared" si="16"/>
        <v>YTLにて自動設定</v>
      </c>
      <c r="I251" s="9"/>
      <c r="J251" s="10" t="str">
        <f t="shared" si="17"/>
        <v>自動入力</v>
      </c>
      <c r="K251" s="14"/>
      <c r="L251" s="14"/>
      <c r="M251" s="9"/>
      <c r="N251" s="14"/>
      <c r="O251" s="30"/>
      <c r="P251" s="10"/>
      <c r="Q251" s="9"/>
    </row>
    <row r="252" spans="2:17" x14ac:dyDescent="0.85">
      <c r="B252" s="9">
        <v>235</v>
      </c>
      <c r="C252" s="15" t="str">
        <f t="shared" si="14"/>
        <v>K27</v>
      </c>
      <c r="D252" s="15" t="str">
        <f t="shared" si="15"/>
        <v>自動入力</v>
      </c>
      <c r="E252" s="28"/>
      <c r="F252" s="9"/>
      <c r="G252" s="61"/>
      <c r="H252" s="10" t="str">
        <f t="shared" si="16"/>
        <v>YTLにて自動設定</v>
      </c>
      <c r="I252" s="9"/>
      <c r="J252" s="10" t="str">
        <f t="shared" si="17"/>
        <v>自動入力</v>
      </c>
      <c r="K252" s="14"/>
      <c r="L252" s="14"/>
      <c r="M252" s="9"/>
      <c r="N252" s="14"/>
      <c r="O252" s="30"/>
      <c r="P252" s="10"/>
      <c r="Q252" s="9"/>
    </row>
    <row r="253" spans="2:17" x14ac:dyDescent="0.85">
      <c r="B253" s="9">
        <v>236</v>
      </c>
      <c r="C253" s="15" t="str">
        <f t="shared" si="14"/>
        <v>K27</v>
      </c>
      <c r="D253" s="15" t="str">
        <f t="shared" si="15"/>
        <v>自動入力</v>
      </c>
      <c r="E253" s="28"/>
      <c r="F253" s="9"/>
      <c r="G253" s="61"/>
      <c r="H253" s="10" t="str">
        <f t="shared" si="16"/>
        <v>YTLにて自動設定</v>
      </c>
      <c r="I253" s="9"/>
      <c r="J253" s="10" t="str">
        <f t="shared" si="17"/>
        <v>自動入力</v>
      </c>
      <c r="K253" s="14"/>
      <c r="L253" s="14"/>
      <c r="M253" s="9"/>
      <c r="N253" s="14"/>
      <c r="O253" s="30"/>
      <c r="P253" s="10"/>
      <c r="Q253" s="9"/>
    </row>
    <row r="254" spans="2:17" x14ac:dyDescent="0.85">
      <c r="B254" s="9">
        <v>237</v>
      </c>
      <c r="C254" s="15" t="str">
        <f t="shared" si="14"/>
        <v>K27</v>
      </c>
      <c r="D254" s="15" t="str">
        <f t="shared" si="15"/>
        <v>自動入力</v>
      </c>
      <c r="E254" s="28"/>
      <c r="F254" s="9"/>
      <c r="G254" s="61"/>
      <c r="H254" s="10" t="str">
        <f t="shared" si="16"/>
        <v>YTLにて自動設定</v>
      </c>
      <c r="I254" s="9"/>
      <c r="J254" s="10" t="str">
        <f t="shared" si="17"/>
        <v>自動入力</v>
      </c>
      <c r="K254" s="14"/>
      <c r="L254" s="14"/>
      <c r="M254" s="9"/>
      <c r="N254" s="14"/>
      <c r="O254" s="30"/>
      <c r="P254" s="10"/>
      <c r="Q254" s="9"/>
    </row>
    <row r="255" spans="2:17" x14ac:dyDescent="0.85">
      <c r="B255" s="9">
        <v>238</v>
      </c>
      <c r="C255" s="15" t="str">
        <f t="shared" si="14"/>
        <v>K27</v>
      </c>
      <c r="D255" s="15" t="str">
        <f t="shared" si="15"/>
        <v>自動入力</v>
      </c>
      <c r="E255" s="28"/>
      <c r="F255" s="9"/>
      <c r="G255" s="61"/>
      <c r="H255" s="10" t="str">
        <f t="shared" si="16"/>
        <v>YTLにて自動設定</v>
      </c>
      <c r="I255" s="9"/>
      <c r="J255" s="10" t="str">
        <f t="shared" si="17"/>
        <v>自動入力</v>
      </c>
      <c r="K255" s="14"/>
      <c r="L255" s="14"/>
      <c r="M255" s="9"/>
      <c r="N255" s="14"/>
      <c r="O255" s="30"/>
      <c r="P255" s="10"/>
      <c r="Q255" s="9"/>
    </row>
    <row r="256" spans="2:17" x14ac:dyDescent="0.85">
      <c r="B256" s="9">
        <v>239</v>
      </c>
      <c r="C256" s="15" t="str">
        <f t="shared" si="14"/>
        <v>K27</v>
      </c>
      <c r="D256" s="15" t="str">
        <f t="shared" si="15"/>
        <v>自動入力</v>
      </c>
      <c r="E256" s="28"/>
      <c r="F256" s="9"/>
      <c r="G256" s="61"/>
      <c r="H256" s="10" t="str">
        <f t="shared" si="16"/>
        <v>YTLにて自動設定</v>
      </c>
      <c r="I256" s="9"/>
      <c r="J256" s="10" t="str">
        <f t="shared" si="17"/>
        <v>自動入力</v>
      </c>
      <c r="K256" s="14"/>
      <c r="L256" s="14"/>
      <c r="M256" s="9"/>
      <c r="N256" s="14"/>
      <c r="O256" s="30"/>
      <c r="P256" s="10"/>
      <c r="Q256" s="9"/>
    </row>
    <row r="257" spans="2:17" x14ac:dyDescent="0.85">
      <c r="B257" s="9">
        <v>240</v>
      </c>
      <c r="C257" s="15" t="str">
        <f t="shared" si="14"/>
        <v>K27</v>
      </c>
      <c r="D257" s="15" t="str">
        <f t="shared" si="15"/>
        <v>自動入力</v>
      </c>
      <c r="E257" s="28"/>
      <c r="F257" s="9"/>
      <c r="G257" s="61"/>
      <c r="H257" s="10" t="str">
        <f t="shared" si="16"/>
        <v>YTLにて自動設定</v>
      </c>
      <c r="I257" s="9"/>
      <c r="J257" s="10" t="str">
        <f t="shared" si="17"/>
        <v>自動入力</v>
      </c>
      <c r="K257" s="14"/>
      <c r="L257" s="14"/>
      <c r="M257" s="9"/>
      <c r="N257" s="14"/>
      <c r="O257" s="30"/>
      <c r="P257" s="10"/>
      <c r="Q257" s="9"/>
    </row>
    <row r="258" spans="2:17" x14ac:dyDescent="0.85">
      <c r="B258" s="9">
        <v>241</v>
      </c>
      <c r="C258" s="15" t="str">
        <f t="shared" si="14"/>
        <v>K27</v>
      </c>
      <c r="D258" s="15" t="str">
        <f t="shared" si="15"/>
        <v>自動入力</v>
      </c>
      <c r="E258" s="28"/>
      <c r="F258" s="9"/>
      <c r="G258" s="61"/>
      <c r="H258" s="10" t="str">
        <f t="shared" si="16"/>
        <v>YTLにて自動設定</v>
      </c>
      <c r="I258" s="9"/>
      <c r="J258" s="10" t="str">
        <f t="shared" si="17"/>
        <v>自動入力</v>
      </c>
      <c r="K258" s="14"/>
      <c r="L258" s="14"/>
      <c r="M258" s="9"/>
      <c r="N258" s="14"/>
      <c r="O258" s="30"/>
      <c r="P258" s="10"/>
      <c r="Q258" s="9"/>
    </row>
    <row r="259" spans="2:17" x14ac:dyDescent="0.85">
      <c r="B259" s="9">
        <v>242</v>
      </c>
      <c r="C259" s="15" t="str">
        <f t="shared" si="14"/>
        <v>K27</v>
      </c>
      <c r="D259" s="15" t="str">
        <f t="shared" si="15"/>
        <v>自動入力</v>
      </c>
      <c r="E259" s="28"/>
      <c r="F259" s="9"/>
      <c r="G259" s="61"/>
      <c r="H259" s="10" t="str">
        <f t="shared" si="16"/>
        <v>YTLにて自動設定</v>
      </c>
      <c r="I259" s="9"/>
      <c r="J259" s="10" t="str">
        <f t="shared" si="17"/>
        <v>自動入力</v>
      </c>
      <c r="K259" s="14"/>
      <c r="L259" s="14"/>
      <c r="M259" s="9"/>
      <c r="N259" s="14"/>
      <c r="O259" s="30"/>
      <c r="P259" s="10"/>
      <c r="Q259" s="9"/>
    </row>
    <row r="260" spans="2:17" x14ac:dyDescent="0.85">
      <c r="B260" s="9">
        <v>243</v>
      </c>
      <c r="C260" s="15" t="str">
        <f t="shared" si="14"/>
        <v>K27</v>
      </c>
      <c r="D260" s="15" t="str">
        <f t="shared" si="15"/>
        <v>自動入力</v>
      </c>
      <c r="E260" s="28"/>
      <c r="F260" s="9"/>
      <c r="G260" s="61"/>
      <c r="H260" s="10" t="str">
        <f t="shared" si="16"/>
        <v>YTLにて自動設定</v>
      </c>
      <c r="I260" s="9"/>
      <c r="J260" s="10" t="str">
        <f t="shared" si="17"/>
        <v>自動入力</v>
      </c>
      <c r="K260" s="14"/>
      <c r="L260" s="14"/>
      <c r="M260" s="9"/>
      <c r="N260" s="14"/>
      <c r="O260" s="30"/>
      <c r="P260" s="10"/>
      <c r="Q260" s="9"/>
    </row>
    <row r="261" spans="2:17" x14ac:dyDescent="0.85">
      <c r="B261" s="9">
        <v>244</v>
      </c>
      <c r="C261" s="15" t="str">
        <f t="shared" si="14"/>
        <v>K27</v>
      </c>
      <c r="D261" s="15" t="str">
        <f t="shared" si="15"/>
        <v>自動入力</v>
      </c>
      <c r="E261" s="28"/>
      <c r="F261" s="9"/>
      <c r="G261" s="61"/>
      <c r="H261" s="10" t="str">
        <f t="shared" si="16"/>
        <v>YTLにて自動設定</v>
      </c>
      <c r="I261" s="9"/>
      <c r="J261" s="10" t="str">
        <f t="shared" si="17"/>
        <v>自動入力</v>
      </c>
      <c r="K261" s="14"/>
      <c r="L261" s="14"/>
      <c r="M261" s="9"/>
      <c r="N261" s="14"/>
      <c r="O261" s="30"/>
      <c r="P261" s="10"/>
      <c r="Q261" s="9"/>
    </row>
    <row r="262" spans="2:17" x14ac:dyDescent="0.85">
      <c r="B262" s="9">
        <v>245</v>
      </c>
      <c r="C262" s="15" t="str">
        <f t="shared" si="14"/>
        <v>K27</v>
      </c>
      <c r="D262" s="15" t="str">
        <f t="shared" si="15"/>
        <v>自動入力</v>
      </c>
      <c r="E262" s="28"/>
      <c r="F262" s="9"/>
      <c r="G262" s="61"/>
      <c r="H262" s="10" t="str">
        <f t="shared" si="16"/>
        <v>YTLにて自動設定</v>
      </c>
      <c r="I262" s="9"/>
      <c r="J262" s="10" t="str">
        <f t="shared" si="17"/>
        <v>自動入力</v>
      </c>
      <c r="K262" s="14"/>
      <c r="L262" s="14"/>
      <c r="M262" s="9"/>
      <c r="N262" s="14"/>
      <c r="O262" s="30"/>
      <c r="P262" s="10"/>
      <c r="Q262" s="9"/>
    </row>
    <row r="263" spans="2:17" x14ac:dyDescent="0.85">
      <c r="B263" s="9">
        <v>246</v>
      </c>
      <c r="C263" s="15" t="str">
        <f t="shared" si="14"/>
        <v>K27</v>
      </c>
      <c r="D263" s="15" t="str">
        <f t="shared" si="15"/>
        <v>自動入力</v>
      </c>
      <c r="E263" s="28"/>
      <c r="F263" s="9"/>
      <c r="G263" s="61"/>
      <c r="H263" s="10" t="str">
        <f t="shared" si="16"/>
        <v>YTLにて自動設定</v>
      </c>
      <c r="I263" s="9"/>
      <c r="J263" s="10" t="str">
        <f t="shared" si="17"/>
        <v>自動入力</v>
      </c>
      <c r="K263" s="14"/>
      <c r="L263" s="14"/>
      <c r="M263" s="9"/>
      <c r="N263" s="14"/>
      <c r="O263" s="30"/>
      <c r="P263" s="10"/>
      <c r="Q263" s="9"/>
    </row>
    <row r="264" spans="2:17" x14ac:dyDescent="0.85">
      <c r="B264" s="9">
        <v>247</v>
      </c>
      <c r="C264" s="15" t="str">
        <f t="shared" si="14"/>
        <v>K27</v>
      </c>
      <c r="D264" s="15" t="str">
        <f t="shared" si="15"/>
        <v>自動入力</v>
      </c>
      <c r="E264" s="28"/>
      <c r="F264" s="9"/>
      <c r="G264" s="61"/>
      <c r="H264" s="10" t="str">
        <f t="shared" si="16"/>
        <v>YTLにて自動設定</v>
      </c>
      <c r="I264" s="9"/>
      <c r="J264" s="10" t="str">
        <f t="shared" si="17"/>
        <v>自動入力</v>
      </c>
      <c r="K264" s="14"/>
      <c r="L264" s="14"/>
      <c r="M264" s="9"/>
      <c r="N264" s="14"/>
      <c r="O264" s="30"/>
      <c r="P264" s="10"/>
      <c r="Q264" s="9"/>
    </row>
    <row r="265" spans="2:17" x14ac:dyDescent="0.85">
      <c r="B265" s="9">
        <v>248</v>
      </c>
      <c r="C265" s="15" t="str">
        <f t="shared" si="14"/>
        <v>K27</v>
      </c>
      <c r="D265" s="15" t="str">
        <f t="shared" si="15"/>
        <v>自動入力</v>
      </c>
      <c r="E265" s="28"/>
      <c r="F265" s="9"/>
      <c r="G265" s="61"/>
      <c r="H265" s="10" t="str">
        <f t="shared" si="16"/>
        <v>YTLにて自動設定</v>
      </c>
      <c r="I265" s="9"/>
      <c r="J265" s="10" t="str">
        <f t="shared" si="17"/>
        <v>自動入力</v>
      </c>
      <c r="K265" s="14"/>
      <c r="L265" s="14"/>
      <c r="M265" s="9"/>
      <c r="N265" s="14"/>
      <c r="O265" s="30"/>
      <c r="P265" s="10"/>
      <c r="Q265" s="9"/>
    </row>
    <row r="266" spans="2:17" x14ac:dyDescent="0.85">
      <c r="B266" s="9">
        <v>249</v>
      </c>
      <c r="C266" s="15" t="str">
        <f t="shared" si="14"/>
        <v>K27</v>
      </c>
      <c r="D266" s="15" t="str">
        <f t="shared" si="15"/>
        <v>自動入力</v>
      </c>
      <c r="E266" s="28"/>
      <c r="F266" s="9"/>
      <c r="G266" s="61"/>
      <c r="H266" s="10" t="str">
        <f t="shared" si="16"/>
        <v>YTLにて自動設定</v>
      </c>
      <c r="I266" s="9"/>
      <c r="J266" s="10" t="str">
        <f t="shared" si="17"/>
        <v>自動入力</v>
      </c>
      <c r="K266" s="14"/>
      <c r="L266" s="14"/>
      <c r="M266" s="9"/>
      <c r="N266" s="14"/>
      <c r="O266" s="30"/>
      <c r="P266" s="10"/>
      <c r="Q266" s="9"/>
    </row>
    <row r="267" spans="2:17" x14ac:dyDescent="0.85">
      <c r="B267" s="9">
        <v>250</v>
      </c>
      <c r="C267" s="15" t="str">
        <f t="shared" si="14"/>
        <v>K27</v>
      </c>
      <c r="D267" s="15" t="str">
        <f t="shared" si="15"/>
        <v>自動入力</v>
      </c>
      <c r="E267" s="28"/>
      <c r="F267" s="9"/>
      <c r="G267" s="61"/>
      <c r="H267" s="10" t="str">
        <f t="shared" si="16"/>
        <v>YTLにて自動設定</v>
      </c>
      <c r="I267" s="9"/>
      <c r="J267" s="10" t="str">
        <f t="shared" si="17"/>
        <v>自動入力</v>
      </c>
      <c r="K267" s="14"/>
      <c r="L267" s="14"/>
      <c r="M267" s="9"/>
      <c r="N267" s="14"/>
      <c r="O267" s="30"/>
      <c r="P267" s="10"/>
      <c r="Q267" s="9"/>
    </row>
    <row r="268" spans="2:17" x14ac:dyDescent="0.85">
      <c r="B268" s="9">
        <v>251</v>
      </c>
      <c r="C268" s="15" t="str">
        <f t="shared" si="14"/>
        <v>K27</v>
      </c>
      <c r="D268" s="15" t="str">
        <f t="shared" si="15"/>
        <v>自動入力</v>
      </c>
      <c r="E268" s="28"/>
      <c r="F268" s="9"/>
      <c r="G268" s="61"/>
      <c r="H268" s="10" t="str">
        <f t="shared" si="16"/>
        <v>YTLにて自動設定</v>
      </c>
      <c r="I268" s="9"/>
      <c r="J268" s="10" t="str">
        <f t="shared" si="17"/>
        <v>自動入力</v>
      </c>
      <c r="K268" s="14"/>
      <c r="L268" s="14"/>
      <c r="M268" s="9"/>
      <c r="N268" s="14"/>
      <c r="O268" s="30"/>
      <c r="P268" s="10"/>
      <c r="Q268" s="9"/>
    </row>
    <row r="269" spans="2:17" x14ac:dyDescent="0.85">
      <c r="B269" s="9">
        <v>252</v>
      </c>
      <c r="C269" s="15" t="str">
        <f t="shared" si="14"/>
        <v>K27</v>
      </c>
      <c r="D269" s="15" t="str">
        <f t="shared" si="15"/>
        <v>自動入力</v>
      </c>
      <c r="E269" s="28"/>
      <c r="F269" s="9"/>
      <c r="G269" s="61"/>
      <c r="H269" s="10" t="str">
        <f t="shared" si="16"/>
        <v>YTLにて自動設定</v>
      </c>
      <c r="I269" s="9"/>
      <c r="J269" s="10" t="str">
        <f t="shared" si="17"/>
        <v>自動入力</v>
      </c>
      <c r="K269" s="14"/>
      <c r="L269" s="14"/>
      <c r="M269" s="9"/>
      <c r="N269" s="14"/>
      <c r="O269" s="30"/>
      <c r="P269" s="10"/>
      <c r="Q269" s="9"/>
    </row>
    <row r="270" spans="2:17" x14ac:dyDescent="0.85">
      <c r="B270" s="9">
        <v>253</v>
      </c>
      <c r="C270" s="15" t="str">
        <f t="shared" si="14"/>
        <v>K27</v>
      </c>
      <c r="D270" s="15" t="str">
        <f t="shared" si="15"/>
        <v>自動入力</v>
      </c>
      <c r="E270" s="28"/>
      <c r="F270" s="9"/>
      <c r="G270" s="61"/>
      <c r="H270" s="10" t="str">
        <f t="shared" si="16"/>
        <v>YTLにて自動設定</v>
      </c>
      <c r="I270" s="9"/>
      <c r="J270" s="10" t="str">
        <f t="shared" si="17"/>
        <v>自動入力</v>
      </c>
      <c r="K270" s="14"/>
      <c r="L270" s="14"/>
      <c r="M270" s="9"/>
      <c r="N270" s="14"/>
      <c r="O270" s="30"/>
      <c r="P270" s="10"/>
      <c r="Q270" s="9"/>
    </row>
    <row r="271" spans="2:17" x14ac:dyDescent="0.85">
      <c r="B271" s="9">
        <v>254</v>
      </c>
      <c r="C271" s="15" t="str">
        <f t="shared" si="14"/>
        <v>K27</v>
      </c>
      <c r="D271" s="15" t="str">
        <f t="shared" si="15"/>
        <v>自動入力</v>
      </c>
      <c r="E271" s="28"/>
      <c r="F271" s="9"/>
      <c r="G271" s="61"/>
      <c r="H271" s="10" t="str">
        <f t="shared" si="16"/>
        <v>YTLにて自動設定</v>
      </c>
      <c r="I271" s="9"/>
      <c r="J271" s="10" t="str">
        <f t="shared" si="17"/>
        <v>自動入力</v>
      </c>
      <c r="K271" s="14"/>
      <c r="L271" s="14"/>
      <c r="M271" s="9"/>
      <c r="N271" s="14"/>
      <c r="O271" s="30"/>
      <c r="P271" s="10"/>
      <c r="Q271" s="9"/>
    </row>
    <row r="272" spans="2:17" x14ac:dyDescent="0.85">
      <c r="B272" s="9">
        <v>255</v>
      </c>
      <c r="C272" s="15" t="str">
        <f t="shared" si="14"/>
        <v>K27</v>
      </c>
      <c r="D272" s="15" t="str">
        <f t="shared" si="15"/>
        <v>自動入力</v>
      </c>
      <c r="E272" s="28"/>
      <c r="F272" s="9"/>
      <c r="G272" s="61"/>
      <c r="H272" s="10" t="str">
        <f t="shared" si="16"/>
        <v>YTLにて自動設定</v>
      </c>
      <c r="I272" s="9"/>
      <c r="J272" s="10" t="str">
        <f t="shared" si="17"/>
        <v>自動入力</v>
      </c>
      <c r="K272" s="14"/>
      <c r="L272" s="14"/>
      <c r="M272" s="9"/>
      <c r="N272" s="14"/>
      <c r="O272" s="30"/>
      <c r="P272" s="10"/>
      <c r="Q272" s="9"/>
    </row>
    <row r="273" spans="2:17" x14ac:dyDescent="0.85">
      <c r="B273" s="9">
        <v>256</v>
      </c>
      <c r="C273" s="15" t="str">
        <f t="shared" si="14"/>
        <v>K27</v>
      </c>
      <c r="D273" s="15" t="str">
        <f t="shared" si="15"/>
        <v>自動入力</v>
      </c>
      <c r="E273" s="28"/>
      <c r="F273" s="9"/>
      <c r="G273" s="61"/>
      <c r="H273" s="10" t="str">
        <f t="shared" si="16"/>
        <v>YTLにて自動設定</v>
      </c>
      <c r="I273" s="9"/>
      <c r="J273" s="10" t="str">
        <f t="shared" si="17"/>
        <v>自動入力</v>
      </c>
      <c r="K273" s="14"/>
      <c r="L273" s="14"/>
      <c r="M273" s="9"/>
      <c r="N273" s="14"/>
      <c r="O273" s="30"/>
      <c r="P273" s="10"/>
      <c r="Q273" s="9"/>
    </row>
    <row r="274" spans="2:17" x14ac:dyDescent="0.85">
      <c r="B274" s="9">
        <v>257</v>
      </c>
      <c r="C274" s="15" t="str">
        <f t="shared" si="14"/>
        <v>K27</v>
      </c>
      <c r="D274" s="15" t="str">
        <f t="shared" si="15"/>
        <v>自動入力</v>
      </c>
      <c r="E274" s="28"/>
      <c r="F274" s="9"/>
      <c r="G274" s="61"/>
      <c r="H274" s="10" t="str">
        <f t="shared" si="16"/>
        <v>YTLにて自動設定</v>
      </c>
      <c r="I274" s="9"/>
      <c r="J274" s="10" t="str">
        <f t="shared" si="17"/>
        <v>自動入力</v>
      </c>
      <c r="K274" s="14"/>
      <c r="L274" s="14"/>
      <c r="M274" s="9"/>
      <c r="N274" s="14"/>
      <c r="O274" s="30"/>
      <c r="P274" s="10"/>
      <c r="Q274" s="9"/>
    </row>
    <row r="275" spans="2:17" x14ac:dyDescent="0.85">
      <c r="B275" s="9">
        <v>258</v>
      </c>
      <c r="C275" s="15" t="str">
        <f t="shared" ref="C275:C338" si="18">$C$17</f>
        <v>K27</v>
      </c>
      <c r="D275" s="15" t="str">
        <f t="shared" ref="D275:D338" si="19">IF(COUNTIF($D$3,"*コード*")=0,$D$3,"自動入力")</f>
        <v>自動入力</v>
      </c>
      <c r="E275" s="28"/>
      <c r="F275" s="9"/>
      <c r="G275" s="61"/>
      <c r="H275" s="10" t="str">
        <f t="shared" si="16"/>
        <v>YTLにて自動設定</v>
      </c>
      <c r="I275" s="9"/>
      <c r="J275" s="10" t="str">
        <f t="shared" si="17"/>
        <v>自動入力</v>
      </c>
      <c r="K275" s="14"/>
      <c r="L275" s="14"/>
      <c r="M275" s="9"/>
      <c r="N275" s="14"/>
      <c r="O275" s="30"/>
      <c r="P275" s="10"/>
      <c r="Q275" s="9"/>
    </row>
    <row r="276" spans="2:17" x14ac:dyDescent="0.85">
      <c r="B276" s="9">
        <v>259</v>
      </c>
      <c r="C276" s="15" t="str">
        <f t="shared" si="18"/>
        <v>K27</v>
      </c>
      <c r="D276" s="15" t="str">
        <f t="shared" si="19"/>
        <v>自動入力</v>
      </c>
      <c r="E276" s="28"/>
      <c r="F276" s="9"/>
      <c r="G276" s="61"/>
      <c r="H276" s="10" t="str">
        <f t="shared" si="16"/>
        <v>YTLにて自動設定</v>
      </c>
      <c r="I276" s="9"/>
      <c r="J276" s="10" t="str">
        <f t="shared" si="17"/>
        <v>自動入力</v>
      </c>
      <c r="K276" s="14"/>
      <c r="L276" s="14"/>
      <c r="M276" s="9"/>
      <c r="N276" s="14"/>
      <c r="O276" s="30"/>
      <c r="P276" s="10"/>
      <c r="Q276" s="9"/>
    </row>
    <row r="277" spans="2:17" x14ac:dyDescent="0.85">
      <c r="B277" s="9">
        <v>260</v>
      </c>
      <c r="C277" s="15" t="str">
        <f t="shared" si="18"/>
        <v>K27</v>
      </c>
      <c r="D277" s="15" t="str">
        <f t="shared" si="19"/>
        <v>自動入力</v>
      </c>
      <c r="E277" s="28"/>
      <c r="F277" s="9"/>
      <c r="G277" s="61"/>
      <c r="H277" s="10" t="str">
        <f t="shared" si="16"/>
        <v>YTLにて自動設定</v>
      </c>
      <c r="I277" s="9"/>
      <c r="J277" s="10" t="str">
        <f t="shared" si="17"/>
        <v>自動入力</v>
      </c>
      <c r="K277" s="14"/>
      <c r="L277" s="14"/>
      <c r="M277" s="9"/>
      <c r="N277" s="14"/>
      <c r="O277" s="30"/>
      <c r="P277" s="10"/>
      <c r="Q277" s="9"/>
    </row>
    <row r="278" spans="2:17" x14ac:dyDescent="0.85">
      <c r="B278" s="9">
        <v>261</v>
      </c>
      <c r="C278" s="15" t="str">
        <f t="shared" si="18"/>
        <v>K27</v>
      </c>
      <c r="D278" s="15" t="str">
        <f t="shared" si="19"/>
        <v>自動入力</v>
      </c>
      <c r="E278" s="28"/>
      <c r="F278" s="9"/>
      <c r="G278" s="61"/>
      <c r="H278" s="10" t="str">
        <f t="shared" si="16"/>
        <v>YTLにて自動設定</v>
      </c>
      <c r="I278" s="9"/>
      <c r="J278" s="10" t="str">
        <f t="shared" si="17"/>
        <v>自動入力</v>
      </c>
      <c r="K278" s="14"/>
      <c r="L278" s="14"/>
      <c r="M278" s="9"/>
      <c r="N278" s="14"/>
      <c r="O278" s="30"/>
      <c r="P278" s="10"/>
      <c r="Q278" s="9"/>
    </row>
    <row r="279" spans="2:17" x14ac:dyDescent="0.85">
      <c r="B279" s="9">
        <v>262</v>
      </c>
      <c r="C279" s="15" t="str">
        <f t="shared" si="18"/>
        <v>K27</v>
      </c>
      <c r="D279" s="15" t="str">
        <f t="shared" si="19"/>
        <v>自動入力</v>
      </c>
      <c r="E279" s="28"/>
      <c r="F279" s="9"/>
      <c r="G279" s="61"/>
      <c r="H279" s="10" t="str">
        <f t="shared" si="16"/>
        <v>YTLにて自動設定</v>
      </c>
      <c r="I279" s="9"/>
      <c r="J279" s="10" t="str">
        <f t="shared" si="17"/>
        <v>自動入力</v>
      </c>
      <c r="K279" s="14"/>
      <c r="L279" s="14"/>
      <c r="M279" s="9"/>
      <c r="N279" s="14"/>
      <c r="O279" s="30"/>
      <c r="P279" s="10"/>
      <c r="Q279" s="9"/>
    </row>
    <row r="280" spans="2:17" x14ac:dyDescent="0.85">
      <c r="B280" s="9">
        <v>263</v>
      </c>
      <c r="C280" s="15" t="str">
        <f t="shared" si="18"/>
        <v>K27</v>
      </c>
      <c r="D280" s="15" t="str">
        <f t="shared" si="19"/>
        <v>自動入力</v>
      </c>
      <c r="E280" s="28"/>
      <c r="F280" s="9"/>
      <c r="G280" s="61"/>
      <c r="H280" s="10" t="str">
        <f t="shared" si="16"/>
        <v>YTLにて自動設定</v>
      </c>
      <c r="I280" s="9"/>
      <c r="J280" s="10" t="str">
        <f t="shared" si="17"/>
        <v>自動入力</v>
      </c>
      <c r="K280" s="14"/>
      <c r="L280" s="14"/>
      <c r="M280" s="9"/>
      <c r="N280" s="14"/>
      <c r="O280" s="30"/>
      <c r="P280" s="10"/>
      <c r="Q280" s="9"/>
    </row>
    <row r="281" spans="2:17" x14ac:dyDescent="0.85">
      <c r="B281" s="9">
        <v>264</v>
      </c>
      <c r="C281" s="15" t="str">
        <f t="shared" si="18"/>
        <v>K27</v>
      </c>
      <c r="D281" s="15" t="str">
        <f t="shared" si="19"/>
        <v>自動入力</v>
      </c>
      <c r="E281" s="28"/>
      <c r="F281" s="9"/>
      <c r="G281" s="61"/>
      <c r="H281" s="10" t="str">
        <f t="shared" si="16"/>
        <v>YTLにて自動設定</v>
      </c>
      <c r="I281" s="9"/>
      <c r="J281" s="10" t="str">
        <f t="shared" si="17"/>
        <v>自動入力</v>
      </c>
      <c r="K281" s="14"/>
      <c r="L281" s="14"/>
      <c r="M281" s="9"/>
      <c r="N281" s="14"/>
      <c r="O281" s="30"/>
      <c r="P281" s="10"/>
      <c r="Q281" s="9"/>
    </row>
    <row r="282" spans="2:17" x14ac:dyDescent="0.85">
      <c r="B282" s="9">
        <v>265</v>
      </c>
      <c r="C282" s="15" t="str">
        <f t="shared" si="18"/>
        <v>K27</v>
      </c>
      <c r="D282" s="15" t="str">
        <f t="shared" si="19"/>
        <v>自動入力</v>
      </c>
      <c r="E282" s="28"/>
      <c r="F282" s="9"/>
      <c r="G282" s="61"/>
      <c r="H282" s="10" t="str">
        <f t="shared" si="16"/>
        <v>YTLにて自動設定</v>
      </c>
      <c r="I282" s="9"/>
      <c r="J282" s="10" t="str">
        <f t="shared" si="17"/>
        <v>自動入力</v>
      </c>
      <c r="K282" s="14"/>
      <c r="L282" s="14"/>
      <c r="M282" s="9"/>
      <c r="N282" s="14"/>
      <c r="O282" s="30"/>
      <c r="P282" s="10"/>
      <c r="Q282" s="9"/>
    </row>
    <row r="283" spans="2:17" x14ac:dyDescent="0.85">
      <c r="B283" s="9">
        <v>266</v>
      </c>
      <c r="C283" s="15" t="str">
        <f t="shared" si="18"/>
        <v>K27</v>
      </c>
      <c r="D283" s="15" t="str">
        <f t="shared" si="19"/>
        <v>自動入力</v>
      </c>
      <c r="E283" s="28"/>
      <c r="F283" s="9"/>
      <c r="G283" s="61"/>
      <c r="H283" s="10" t="str">
        <f t="shared" si="16"/>
        <v>YTLにて自動設定</v>
      </c>
      <c r="I283" s="9"/>
      <c r="J283" s="10" t="str">
        <f t="shared" si="17"/>
        <v>自動入力</v>
      </c>
      <c r="K283" s="14"/>
      <c r="L283" s="14"/>
      <c r="M283" s="9"/>
      <c r="N283" s="14"/>
      <c r="O283" s="30"/>
      <c r="P283" s="10"/>
      <c r="Q283" s="9"/>
    </row>
    <row r="284" spans="2:17" x14ac:dyDescent="0.85">
      <c r="B284" s="9">
        <v>267</v>
      </c>
      <c r="C284" s="15" t="str">
        <f t="shared" si="18"/>
        <v>K27</v>
      </c>
      <c r="D284" s="15" t="str">
        <f t="shared" si="19"/>
        <v>自動入力</v>
      </c>
      <c r="E284" s="28"/>
      <c r="F284" s="9"/>
      <c r="G284" s="61"/>
      <c r="H284" s="10" t="str">
        <f t="shared" si="16"/>
        <v>YTLにて自動設定</v>
      </c>
      <c r="I284" s="9"/>
      <c r="J284" s="10" t="str">
        <f t="shared" si="17"/>
        <v>自動入力</v>
      </c>
      <c r="K284" s="14"/>
      <c r="L284" s="14"/>
      <c r="M284" s="9"/>
      <c r="N284" s="14"/>
      <c r="O284" s="30"/>
      <c r="P284" s="10"/>
      <c r="Q284" s="9"/>
    </row>
    <row r="285" spans="2:17" x14ac:dyDescent="0.85">
      <c r="B285" s="9">
        <v>268</v>
      </c>
      <c r="C285" s="15" t="str">
        <f t="shared" si="18"/>
        <v>K27</v>
      </c>
      <c r="D285" s="15" t="str">
        <f t="shared" si="19"/>
        <v>自動入力</v>
      </c>
      <c r="E285" s="28"/>
      <c r="F285" s="9"/>
      <c r="G285" s="61"/>
      <c r="H285" s="10" t="str">
        <f t="shared" si="16"/>
        <v>YTLにて自動設定</v>
      </c>
      <c r="I285" s="9"/>
      <c r="J285" s="10" t="str">
        <f t="shared" si="17"/>
        <v>自動入力</v>
      </c>
      <c r="K285" s="14"/>
      <c r="L285" s="14"/>
      <c r="M285" s="9"/>
      <c r="N285" s="14"/>
      <c r="O285" s="30"/>
      <c r="P285" s="10"/>
      <c r="Q285" s="9"/>
    </row>
    <row r="286" spans="2:17" x14ac:dyDescent="0.85">
      <c r="B286" s="9">
        <v>269</v>
      </c>
      <c r="C286" s="15" t="str">
        <f t="shared" si="18"/>
        <v>K27</v>
      </c>
      <c r="D286" s="15" t="str">
        <f t="shared" si="19"/>
        <v>自動入力</v>
      </c>
      <c r="E286" s="28"/>
      <c r="F286" s="9"/>
      <c r="G286" s="61"/>
      <c r="H286" s="10" t="str">
        <f t="shared" si="16"/>
        <v>YTLにて自動設定</v>
      </c>
      <c r="I286" s="9"/>
      <c r="J286" s="10" t="str">
        <f t="shared" si="17"/>
        <v>自動入力</v>
      </c>
      <c r="K286" s="14"/>
      <c r="L286" s="14"/>
      <c r="M286" s="9"/>
      <c r="N286" s="14"/>
      <c r="O286" s="30"/>
      <c r="P286" s="10"/>
      <c r="Q286" s="9"/>
    </row>
    <row r="287" spans="2:17" x14ac:dyDescent="0.85">
      <c r="B287" s="9">
        <v>270</v>
      </c>
      <c r="C287" s="15" t="str">
        <f t="shared" si="18"/>
        <v>K27</v>
      </c>
      <c r="D287" s="15" t="str">
        <f t="shared" si="19"/>
        <v>自動入力</v>
      </c>
      <c r="E287" s="28"/>
      <c r="F287" s="9"/>
      <c r="G287" s="61"/>
      <c r="H287" s="10" t="str">
        <f t="shared" si="16"/>
        <v>YTLにて自動設定</v>
      </c>
      <c r="I287" s="9"/>
      <c r="J287" s="10" t="str">
        <f t="shared" si="17"/>
        <v>自動入力</v>
      </c>
      <c r="K287" s="14"/>
      <c r="L287" s="14"/>
      <c r="M287" s="9"/>
      <c r="N287" s="14"/>
      <c r="O287" s="30"/>
      <c r="P287" s="10"/>
      <c r="Q287" s="9"/>
    </row>
    <row r="288" spans="2:17" x14ac:dyDescent="0.85">
      <c r="B288" s="9">
        <v>271</v>
      </c>
      <c r="C288" s="15" t="str">
        <f t="shared" si="18"/>
        <v>K27</v>
      </c>
      <c r="D288" s="15" t="str">
        <f t="shared" si="19"/>
        <v>自動入力</v>
      </c>
      <c r="E288" s="28"/>
      <c r="F288" s="9"/>
      <c r="G288" s="61"/>
      <c r="H288" s="10" t="str">
        <f t="shared" si="16"/>
        <v>YTLにて自動設定</v>
      </c>
      <c r="I288" s="9"/>
      <c r="J288" s="10" t="str">
        <f t="shared" si="17"/>
        <v>自動入力</v>
      </c>
      <c r="K288" s="14"/>
      <c r="L288" s="14"/>
      <c r="M288" s="9"/>
      <c r="N288" s="14"/>
      <c r="O288" s="30"/>
      <c r="P288" s="10"/>
      <c r="Q288" s="9"/>
    </row>
    <row r="289" spans="2:17" x14ac:dyDescent="0.85">
      <c r="B289" s="9">
        <v>272</v>
      </c>
      <c r="C289" s="15" t="str">
        <f t="shared" si="18"/>
        <v>K27</v>
      </c>
      <c r="D289" s="15" t="str">
        <f t="shared" si="19"/>
        <v>自動入力</v>
      </c>
      <c r="E289" s="28"/>
      <c r="F289" s="9"/>
      <c r="G289" s="61"/>
      <c r="H289" s="10" t="str">
        <f t="shared" si="16"/>
        <v>YTLにて自動設定</v>
      </c>
      <c r="I289" s="9"/>
      <c r="J289" s="10" t="str">
        <f t="shared" si="17"/>
        <v>自動入力</v>
      </c>
      <c r="K289" s="14"/>
      <c r="L289" s="14"/>
      <c r="M289" s="9"/>
      <c r="N289" s="14"/>
      <c r="O289" s="30"/>
      <c r="P289" s="10"/>
      <c r="Q289" s="9"/>
    </row>
    <row r="290" spans="2:17" x14ac:dyDescent="0.85">
      <c r="B290" s="9">
        <v>273</v>
      </c>
      <c r="C290" s="15" t="str">
        <f t="shared" si="18"/>
        <v>K27</v>
      </c>
      <c r="D290" s="15" t="str">
        <f t="shared" si="19"/>
        <v>自動入力</v>
      </c>
      <c r="E290" s="28"/>
      <c r="F290" s="9"/>
      <c r="G290" s="61"/>
      <c r="H290" s="10" t="str">
        <f t="shared" si="16"/>
        <v>YTLにて自動設定</v>
      </c>
      <c r="I290" s="9"/>
      <c r="J290" s="10" t="str">
        <f t="shared" si="17"/>
        <v>自動入力</v>
      </c>
      <c r="K290" s="14"/>
      <c r="L290" s="14"/>
      <c r="M290" s="9"/>
      <c r="N290" s="14"/>
      <c r="O290" s="30"/>
      <c r="P290" s="10"/>
      <c r="Q290" s="9"/>
    </row>
    <row r="291" spans="2:17" x14ac:dyDescent="0.85">
      <c r="B291" s="9">
        <v>274</v>
      </c>
      <c r="C291" s="15" t="str">
        <f t="shared" si="18"/>
        <v>K27</v>
      </c>
      <c r="D291" s="15" t="str">
        <f t="shared" si="19"/>
        <v>自動入力</v>
      </c>
      <c r="E291" s="28"/>
      <c r="F291" s="9"/>
      <c r="G291" s="61"/>
      <c r="H291" s="10" t="str">
        <f t="shared" si="16"/>
        <v>YTLにて自動設定</v>
      </c>
      <c r="I291" s="9"/>
      <c r="J291" s="10" t="str">
        <f t="shared" si="17"/>
        <v>自動入力</v>
      </c>
      <c r="K291" s="14"/>
      <c r="L291" s="14"/>
      <c r="M291" s="9"/>
      <c r="N291" s="14"/>
      <c r="O291" s="30"/>
      <c r="P291" s="10"/>
      <c r="Q291" s="9"/>
    </row>
    <row r="292" spans="2:17" x14ac:dyDescent="0.85">
      <c r="B292" s="9">
        <v>275</v>
      </c>
      <c r="C292" s="15" t="str">
        <f t="shared" si="18"/>
        <v>K27</v>
      </c>
      <c r="D292" s="15" t="str">
        <f t="shared" si="19"/>
        <v>自動入力</v>
      </c>
      <c r="E292" s="28"/>
      <c r="F292" s="9"/>
      <c r="G292" s="61"/>
      <c r="H292" s="10" t="str">
        <f t="shared" si="16"/>
        <v>YTLにて自動設定</v>
      </c>
      <c r="I292" s="9"/>
      <c r="J292" s="10" t="str">
        <f t="shared" si="17"/>
        <v>自動入力</v>
      </c>
      <c r="K292" s="14"/>
      <c r="L292" s="14"/>
      <c r="M292" s="9"/>
      <c r="N292" s="14"/>
      <c r="O292" s="30"/>
      <c r="P292" s="10"/>
      <c r="Q292" s="9"/>
    </row>
    <row r="293" spans="2:17" x14ac:dyDescent="0.85">
      <c r="B293" s="9">
        <v>276</v>
      </c>
      <c r="C293" s="15" t="str">
        <f t="shared" si="18"/>
        <v>K27</v>
      </c>
      <c r="D293" s="15" t="str">
        <f t="shared" si="19"/>
        <v>自動入力</v>
      </c>
      <c r="E293" s="28"/>
      <c r="F293" s="9"/>
      <c r="G293" s="61"/>
      <c r="H293" s="10" t="str">
        <f t="shared" si="16"/>
        <v>YTLにて自動設定</v>
      </c>
      <c r="I293" s="9"/>
      <c r="J293" s="10" t="str">
        <f t="shared" si="17"/>
        <v>自動入力</v>
      </c>
      <c r="K293" s="14"/>
      <c r="L293" s="14"/>
      <c r="M293" s="9"/>
      <c r="N293" s="14"/>
      <c r="O293" s="30"/>
      <c r="P293" s="10"/>
      <c r="Q293" s="9"/>
    </row>
    <row r="294" spans="2:17" x14ac:dyDescent="0.85">
      <c r="B294" s="9">
        <v>277</v>
      </c>
      <c r="C294" s="15" t="str">
        <f t="shared" si="18"/>
        <v>K27</v>
      </c>
      <c r="D294" s="15" t="str">
        <f t="shared" si="19"/>
        <v>自動入力</v>
      </c>
      <c r="E294" s="28"/>
      <c r="F294" s="9"/>
      <c r="G294" s="61"/>
      <c r="H294" s="10" t="str">
        <f t="shared" si="16"/>
        <v>YTLにて自動設定</v>
      </c>
      <c r="I294" s="9"/>
      <c r="J294" s="10" t="str">
        <f t="shared" si="17"/>
        <v>自動入力</v>
      </c>
      <c r="K294" s="14"/>
      <c r="L294" s="14"/>
      <c r="M294" s="9"/>
      <c r="N294" s="14"/>
      <c r="O294" s="30"/>
      <c r="P294" s="10"/>
      <c r="Q294" s="9"/>
    </row>
    <row r="295" spans="2:17" x14ac:dyDescent="0.85">
      <c r="B295" s="9">
        <v>278</v>
      </c>
      <c r="C295" s="15" t="str">
        <f t="shared" si="18"/>
        <v>K27</v>
      </c>
      <c r="D295" s="15" t="str">
        <f t="shared" si="19"/>
        <v>自動入力</v>
      </c>
      <c r="E295" s="28"/>
      <c r="F295" s="9"/>
      <c r="G295" s="61"/>
      <c r="H295" s="10" t="str">
        <f t="shared" si="16"/>
        <v>YTLにて自動設定</v>
      </c>
      <c r="I295" s="9"/>
      <c r="J295" s="10" t="str">
        <f t="shared" si="17"/>
        <v>自動入力</v>
      </c>
      <c r="K295" s="14"/>
      <c r="L295" s="14"/>
      <c r="M295" s="9"/>
      <c r="N295" s="14"/>
      <c r="O295" s="30"/>
      <c r="P295" s="10"/>
      <c r="Q295" s="9"/>
    </row>
    <row r="296" spans="2:17" x14ac:dyDescent="0.85">
      <c r="B296" s="9">
        <v>279</v>
      </c>
      <c r="C296" s="15" t="str">
        <f t="shared" si="18"/>
        <v>K27</v>
      </c>
      <c r="D296" s="15" t="str">
        <f t="shared" si="19"/>
        <v>自動入力</v>
      </c>
      <c r="E296" s="28"/>
      <c r="F296" s="9"/>
      <c r="G296" s="61"/>
      <c r="H296" s="10" t="str">
        <f t="shared" si="16"/>
        <v>YTLにて自動設定</v>
      </c>
      <c r="I296" s="9"/>
      <c r="J296" s="10" t="str">
        <f t="shared" si="17"/>
        <v>自動入力</v>
      </c>
      <c r="K296" s="14"/>
      <c r="L296" s="14"/>
      <c r="M296" s="9"/>
      <c r="N296" s="14"/>
      <c r="O296" s="30"/>
      <c r="P296" s="10"/>
      <c r="Q296" s="9"/>
    </row>
    <row r="297" spans="2:17" x14ac:dyDescent="0.85">
      <c r="B297" s="9">
        <v>280</v>
      </c>
      <c r="C297" s="15" t="str">
        <f t="shared" si="18"/>
        <v>K27</v>
      </c>
      <c r="D297" s="15" t="str">
        <f t="shared" si="19"/>
        <v>自動入力</v>
      </c>
      <c r="E297" s="28"/>
      <c r="F297" s="9"/>
      <c r="G297" s="61"/>
      <c r="H297" s="10" t="str">
        <f t="shared" si="16"/>
        <v>YTLにて自動設定</v>
      </c>
      <c r="I297" s="9"/>
      <c r="J297" s="10" t="str">
        <f t="shared" si="17"/>
        <v>自動入力</v>
      </c>
      <c r="K297" s="14"/>
      <c r="L297" s="14"/>
      <c r="M297" s="9"/>
      <c r="N297" s="14"/>
      <c r="O297" s="30"/>
      <c r="P297" s="10"/>
      <c r="Q297" s="9"/>
    </row>
    <row r="298" spans="2:17" x14ac:dyDescent="0.85">
      <c r="B298" s="9">
        <v>281</v>
      </c>
      <c r="C298" s="15" t="str">
        <f t="shared" si="18"/>
        <v>K27</v>
      </c>
      <c r="D298" s="15" t="str">
        <f t="shared" si="19"/>
        <v>自動入力</v>
      </c>
      <c r="E298" s="28"/>
      <c r="F298" s="9"/>
      <c r="G298" s="61"/>
      <c r="H298" s="10" t="str">
        <f t="shared" si="16"/>
        <v>YTLにて自動設定</v>
      </c>
      <c r="I298" s="9"/>
      <c r="J298" s="10" t="str">
        <f t="shared" si="17"/>
        <v>自動入力</v>
      </c>
      <c r="K298" s="14"/>
      <c r="L298" s="14"/>
      <c r="M298" s="9"/>
      <c r="N298" s="14"/>
      <c r="O298" s="30"/>
      <c r="P298" s="10"/>
      <c r="Q298" s="9"/>
    </row>
    <row r="299" spans="2:17" x14ac:dyDescent="0.85">
      <c r="B299" s="9">
        <v>282</v>
      </c>
      <c r="C299" s="15" t="str">
        <f t="shared" si="18"/>
        <v>K27</v>
      </c>
      <c r="D299" s="15" t="str">
        <f t="shared" si="19"/>
        <v>自動入力</v>
      </c>
      <c r="E299" s="28"/>
      <c r="F299" s="9"/>
      <c r="G299" s="61"/>
      <c r="H299" s="10" t="str">
        <f t="shared" si="16"/>
        <v>YTLにて自動設定</v>
      </c>
      <c r="I299" s="9"/>
      <c r="J299" s="10" t="str">
        <f t="shared" si="17"/>
        <v>自動入力</v>
      </c>
      <c r="K299" s="14"/>
      <c r="L299" s="14"/>
      <c r="M299" s="9"/>
      <c r="N299" s="14"/>
      <c r="O299" s="30"/>
      <c r="P299" s="10"/>
      <c r="Q299" s="9"/>
    </row>
    <row r="300" spans="2:17" x14ac:dyDescent="0.85">
      <c r="B300" s="9">
        <v>283</v>
      </c>
      <c r="C300" s="15" t="str">
        <f t="shared" si="18"/>
        <v>K27</v>
      </c>
      <c r="D300" s="15" t="str">
        <f t="shared" si="19"/>
        <v>自動入力</v>
      </c>
      <c r="E300" s="28"/>
      <c r="F300" s="9"/>
      <c r="G300" s="61"/>
      <c r="H300" s="10" t="str">
        <f t="shared" si="16"/>
        <v>YTLにて自動設定</v>
      </c>
      <c r="I300" s="9"/>
      <c r="J300" s="10" t="str">
        <f t="shared" si="17"/>
        <v>自動入力</v>
      </c>
      <c r="K300" s="14"/>
      <c r="L300" s="14"/>
      <c r="M300" s="9"/>
      <c r="N300" s="14"/>
      <c r="O300" s="30"/>
      <c r="P300" s="10"/>
      <c r="Q300" s="9"/>
    </row>
    <row r="301" spans="2:17" x14ac:dyDescent="0.85">
      <c r="B301" s="9">
        <v>284</v>
      </c>
      <c r="C301" s="15" t="str">
        <f t="shared" si="18"/>
        <v>K27</v>
      </c>
      <c r="D301" s="15" t="str">
        <f t="shared" si="19"/>
        <v>自動入力</v>
      </c>
      <c r="E301" s="28"/>
      <c r="F301" s="9"/>
      <c r="G301" s="61"/>
      <c r="H301" s="10" t="str">
        <f t="shared" si="16"/>
        <v>YTLにて自動設定</v>
      </c>
      <c r="I301" s="9"/>
      <c r="J301" s="10" t="str">
        <f t="shared" si="17"/>
        <v>自動入力</v>
      </c>
      <c r="K301" s="14"/>
      <c r="L301" s="14"/>
      <c r="M301" s="9"/>
      <c r="N301" s="14"/>
      <c r="O301" s="30"/>
      <c r="P301" s="10"/>
      <c r="Q301" s="9"/>
    </row>
    <row r="302" spans="2:17" x14ac:dyDescent="0.85">
      <c r="B302" s="9">
        <v>285</v>
      </c>
      <c r="C302" s="15" t="str">
        <f t="shared" si="18"/>
        <v>K27</v>
      </c>
      <c r="D302" s="15" t="str">
        <f t="shared" si="19"/>
        <v>自動入力</v>
      </c>
      <c r="E302" s="28"/>
      <c r="F302" s="9"/>
      <c r="G302" s="61"/>
      <c r="H302" s="10" t="str">
        <f t="shared" si="16"/>
        <v>YTLにて自動設定</v>
      </c>
      <c r="I302" s="9"/>
      <c r="J302" s="10" t="str">
        <f t="shared" si="17"/>
        <v>自動入力</v>
      </c>
      <c r="K302" s="14"/>
      <c r="L302" s="14"/>
      <c r="M302" s="9"/>
      <c r="N302" s="14"/>
      <c r="O302" s="30"/>
      <c r="P302" s="10"/>
      <c r="Q302" s="9"/>
    </row>
    <row r="303" spans="2:17" x14ac:dyDescent="0.85">
      <c r="B303" s="9">
        <v>286</v>
      </c>
      <c r="C303" s="15" t="str">
        <f t="shared" si="18"/>
        <v>K27</v>
      </c>
      <c r="D303" s="15" t="str">
        <f t="shared" si="19"/>
        <v>自動入力</v>
      </c>
      <c r="E303" s="28"/>
      <c r="F303" s="9"/>
      <c r="G303" s="61"/>
      <c r="H303" s="10" t="str">
        <f t="shared" si="16"/>
        <v>YTLにて自動設定</v>
      </c>
      <c r="I303" s="9"/>
      <c r="J303" s="10" t="str">
        <f t="shared" si="17"/>
        <v>自動入力</v>
      </c>
      <c r="K303" s="14"/>
      <c r="L303" s="14"/>
      <c r="M303" s="9"/>
      <c r="N303" s="14"/>
      <c r="O303" s="30"/>
      <c r="P303" s="10"/>
      <c r="Q303" s="9"/>
    </row>
    <row r="304" spans="2:17" x14ac:dyDescent="0.85">
      <c r="B304" s="9">
        <v>287</v>
      </c>
      <c r="C304" s="15" t="str">
        <f t="shared" si="18"/>
        <v>K27</v>
      </c>
      <c r="D304" s="15" t="str">
        <f t="shared" si="19"/>
        <v>自動入力</v>
      </c>
      <c r="E304" s="28"/>
      <c r="F304" s="9"/>
      <c r="G304" s="61"/>
      <c r="H304" s="10" t="str">
        <f t="shared" si="16"/>
        <v>YTLにて自動設定</v>
      </c>
      <c r="I304" s="9"/>
      <c r="J304" s="10" t="str">
        <f t="shared" si="17"/>
        <v>自動入力</v>
      </c>
      <c r="K304" s="14"/>
      <c r="L304" s="14"/>
      <c r="M304" s="9"/>
      <c r="N304" s="14"/>
      <c r="O304" s="30"/>
      <c r="P304" s="10"/>
      <c r="Q304" s="9"/>
    </row>
    <row r="305" spans="2:17" x14ac:dyDescent="0.85">
      <c r="B305" s="9">
        <v>288</v>
      </c>
      <c r="C305" s="15" t="str">
        <f t="shared" si="18"/>
        <v>K27</v>
      </c>
      <c r="D305" s="15" t="str">
        <f t="shared" si="19"/>
        <v>自動入力</v>
      </c>
      <c r="E305" s="28"/>
      <c r="F305" s="9"/>
      <c r="G305" s="61"/>
      <c r="H305" s="10" t="str">
        <f t="shared" si="16"/>
        <v>YTLにて自動設定</v>
      </c>
      <c r="I305" s="9"/>
      <c r="J305" s="10" t="str">
        <f t="shared" si="17"/>
        <v>自動入力</v>
      </c>
      <c r="K305" s="14"/>
      <c r="L305" s="14"/>
      <c r="M305" s="9"/>
      <c r="N305" s="14"/>
      <c r="O305" s="30"/>
      <c r="P305" s="10"/>
      <c r="Q305" s="9"/>
    </row>
    <row r="306" spans="2:17" x14ac:dyDescent="0.85">
      <c r="B306" s="9">
        <v>289</v>
      </c>
      <c r="C306" s="15" t="str">
        <f t="shared" si="18"/>
        <v>K27</v>
      </c>
      <c r="D306" s="15" t="str">
        <f t="shared" si="19"/>
        <v>自動入力</v>
      </c>
      <c r="E306" s="28"/>
      <c r="F306" s="9"/>
      <c r="G306" s="61"/>
      <c r="H306" s="10" t="str">
        <f t="shared" si="16"/>
        <v>YTLにて自動設定</v>
      </c>
      <c r="I306" s="9"/>
      <c r="J306" s="10" t="str">
        <f t="shared" si="17"/>
        <v>自動入力</v>
      </c>
      <c r="K306" s="14"/>
      <c r="L306" s="14"/>
      <c r="M306" s="9"/>
      <c r="N306" s="14"/>
      <c r="O306" s="30"/>
      <c r="P306" s="10"/>
      <c r="Q306" s="9"/>
    </row>
    <row r="307" spans="2:17" x14ac:dyDescent="0.85">
      <c r="B307" s="9">
        <v>290</v>
      </c>
      <c r="C307" s="15" t="str">
        <f t="shared" si="18"/>
        <v>K27</v>
      </c>
      <c r="D307" s="15" t="str">
        <f t="shared" si="19"/>
        <v>自動入力</v>
      </c>
      <c r="E307" s="28"/>
      <c r="F307" s="9"/>
      <c r="G307" s="61"/>
      <c r="H307" s="10" t="str">
        <f t="shared" si="16"/>
        <v>YTLにて自動設定</v>
      </c>
      <c r="I307" s="9"/>
      <c r="J307" s="10" t="str">
        <f t="shared" si="17"/>
        <v>自動入力</v>
      </c>
      <c r="K307" s="14"/>
      <c r="L307" s="14"/>
      <c r="M307" s="9"/>
      <c r="N307" s="14"/>
      <c r="O307" s="30"/>
      <c r="P307" s="10"/>
      <c r="Q307" s="9"/>
    </row>
    <row r="308" spans="2:17" x14ac:dyDescent="0.85">
      <c r="B308" s="9">
        <v>291</v>
      </c>
      <c r="C308" s="15" t="str">
        <f t="shared" si="18"/>
        <v>K27</v>
      </c>
      <c r="D308" s="15" t="str">
        <f t="shared" si="19"/>
        <v>自動入力</v>
      </c>
      <c r="E308" s="28"/>
      <c r="F308" s="9"/>
      <c r="G308" s="61"/>
      <c r="H308" s="10" t="str">
        <f t="shared" si="16"/>
        <v>YTLにて自動設定</v>
      </c>
      <c r="I308" s="9"/>
      <c r="J308" s="10" t="str">
        <f t="shared" si="17"/>
        <v>自動入力</v>
      </c>
      <c r="K308" s="14"/>
      <c r="L308" s="14"/>
      <c r="M308" s="9"/>
      <c r="N308" s="14"/>
      <c r="O308" s="30"/>
      <c r="P308" s="10"/>
      <c r="Q308" s="9"/>
    </row>
    <row r="309" spans="2:17" x14ac:dyDescent="0.85">
      <c r="B309" s="9">
        <v>292</v>
      </c>
      <c r="C309" s="15" t="str">
        <f t="shared" si="18"/>
        <v>K27</v>
      </c>
      <c r="D309" s="15" t="str">
        <f t="shared" si="19"/>
        <v>自動入力</v>
      </c>
      <c r="E309" s="28"/>
      <c r="F309" s="9"/>
      <c r="G309" s="61"/>
      <c r="H309" s="10" t="str">
        <f t="shared" si="16"/>
        <v>YTLにて自動設定</v>
      </c>
      <c r="I309" s="9"/>
      <c r="J309" s="10" t="str">
        <f t="shared" si="17"/>
        <v>自動入力</v>
      </c>
      <c r="K309" s="14"/>
      <c r="L309" s="14"/>
      <c r="M309" s="9"/>
      <c r="N309" s="14"/>
      <c r="O309" s="30"/>
      <c r="P309" s="10"/>
      <c r="Q309" s="9"/>
    </row>
    <row r="310" spans="2:17" x14ac:dyDescent="0.85">
      <c r="B310" s="9">
        <v>293</v>
      </c>
      <c r="C310" s="15" t="str">
        <f t="shared" si="18"/>
        <v>K27</v>
      </c>
      <c r="D310" s="15" t="str">
        <f t="shared" si="19"/>
        <v>自動入力</v>
      </c>
      <c r="E310" s="28"/>
      <c r="F310" s="9"/>
      <c r="G310" s="61"/>
      <c r="H310" s="10" t="str">
        <f t="shared" ref="H310:H373" si="20">IF(G310="","YTLにて自動設定",C310&amp;"-"&amp;$D$3&amp;"-"&amp;TEXT(G310,"00000"))</f>
        <v>YTLにて自動設定</v>
      </c>
      <c r="I310" s="9"/>
      <c r="J310" s="10" t="str">
        <f t="shared" ref="J310:J373" si="21">IF(OR(K310="",L310=""),"自動入力",DBCS($K310&amp;"　"&amp;$L310))</f>
        <v>自動入力</v>
      </c>
      <c r="K310" s="14"/>
      <c r="L310" s="14"/>
      <c r="M310" s="9"/>
      <c r="N310" s="14"/>
      <c r="O310" s="30"/>
      <c r="P310" s="10"/>
      <c r="Q310" s="9"/>
    </row>
    <row r="311" spans="2:17" x14ac:dyDescent="0.85">
      <c r="B311" s="9">
        <v>294</v>
      </c>
      <c r="C311" s="15" t="str">
        <f t="shared" si="18"/>
        <v>K27</v>
      </c>
      <c r="D311" s="15" t="str">
        <f t="shared" si="19"/>
        <v>自動入力</v>
      </c>
      <c r="E311" s="28"/>
      <c r="F311" s="9"/>
      <c r="G311" s="61"/>
      <c r="H311" s="10" t="str">
        <f t="shared" si="20"/>
        <v>YTLにて自動設定</v>
      </c>
      <c r="I311" s="9"/>
      <c r="J311" s="10" t="str">
        <f t="shared" si="21"/>
        <v>自動入力</v>
      </c>
      <c r="K311" s="14"/>
      <c r="L311" s="14"/>
      <c r="M311" s="9"/>
      <c r="N311" s="14"/>
      <c r="O311" s="30"/>
      <c r="P311" s="10"/>
      <c r="Q311" s="9"/>
    </row>
    <row r="312" spans="2:17" x14ac:dyDescent="0.85">
      <c r="B312" s="9">
        <v>295</v>
      </c>
      <c r="C312" s="15" t="str">
        <f t="shared" si="18"/>
        <v>K27</v>
      </c>
      <c r="D312" s="15" t="str">
        <f t="shared" si="19"/>
        <v>自動入力</v>
      </c>
      <c r="E312" s="28"/>
      <c r="F312" s="9"/>
      <c r="G312" s="61"/>
      <c r="H312" s="10" t="str">
        <f t="shared" si="20"/>
        <v>YTLにて自動設定</v>
      </c>
      <c r="I312" s="9"/>
      <c r="J312" s="10" t="str">
        <f t="shared" si="21"/>
        <v>自動入力</v>
      </c>
      <c r="K312" s="14"/>
      <c r="L312" s="14"/>
      <c r="M312" s="9"/>
      <c r="N312" s="14"/>
      <c r="O312" s="30"/>
      <c r="P312" s="10"/>
      <c r="Q312" s="9"/>
    </row>
    <row r="313" spans="2:17" x14ac:dyDescent="0.85">
      <c r="B313" s="9">
        <v>296</v>
      </c>
      <c r="C313" s="15" t="str">
        <f t="shared" si="18"/>
        <v>K27</v>
      </c>
      <c r="D313" s="15" t="str">
        <f t="shared" si="19"/>
        <v>自動入力</v>
      </c>
      <c r="E313" s="28"/>
      <c r="F313" s="9"/>
      <c r="G313" s="61"/>
      <c r="H313" s="10" t="str">
        <f t="shared" si="20"/>
        <v>YTLにて自動設定</v>
      </c>
      <c r="I313" s="9"/>
      <c r="J313" s="10" t="str">
        <f t="shared" si="21"/>
        <v>自動入力</v>
      </c>
      <c r="K313" s="14"/>
      <c r="L313" s="14"/>
      <c r="M313" s="9"/>
      <c r="N313" s="14"/>
      <c r="O313" s="30"/>
      <c r="P313" s="10"/>
      <c r="Q313" s="9"/>
    </row>
    <row r="314" spans="2:17" x14ac:dyDescent="0.85">
      <c r="B314" s="9">
        <v>297</v>
      </c>
      <c r="C314" s="15" t="str">
        <f t="shared" si="18"/>
        <v>K27</v>
      </c>
      <c r="D314" s="15" t="str">
        <f t="shared" si="19"/>
        <v>自動入力</v>
      </c>
      <c r="E314" s="28"/>
      <c r="F314" s="9"/>
      <c r="G314" s="61"/>
      <c r="H314" s="10" t="str">
        <f t="shared" si="20"/>
        <v>YTLにて自動設定</v>
      </c>
      <c r="I314" s="9"/>
      <c r="J314" s="10" t="str">
        <f t="shared" si="21"/>
        <v>自動入力</v>
      </c>
      <c r="K314" s="14"/>
      <c r="L314" s="14"/>
      <c r="M314" s="9"/>
      <c r="N314" s="14"/>
      <c r="O314" s="30"/>
      <c r="P314" s="10"/>
      <c r="Q314" s="9"/>
    </row>
    <row r="315" spans="2:17" x14ac:dyDescent="0.85">
      <c r="B315" s="9">
        <v>298</v>
      </c>
      <c r="C315" s="15" t="str">
        <f t="shared" si="18"/>
        <v>K27</v>
      </c>
      <c r="D315" s="15" t="str">
        <f t="shared" si="19"/>
        <v>自動入力</v>
      </c>
      <c r="E315" s="28"/>
      <c r="F315" s="9"/>
      <c r="G315" s="61"/>
      <c r="H315" s="10" t="str">
        <f t="shared" si="20"/>
        <v>YTLにて自動設定</v>
      </c>
      <c r="I315" s="9"/>
      <c r="J315" s="10" t="str">
        <f t="shared" si="21"/>
        <v>自動入力</v>
      </c>
      <c r="K315" s="14"/>
      <c r="L315" s="14"/>
      <c r="M315" s="9"/>
      <c r="N315" s="14"/>
      <c r="O315" s="30"/>
      <c r="P315" s="10"/>
      <c r="Q315" s="9"/>
    </row>
    <row r="316" spans="2:17" x14ac:dyDescent="0.85">
      <c r="B316" s="9">
        <v>299</v>
      </c>
      <c r="C316" s="15" t="str">
        <f t="shared" si="18"/>
        <v>K27</v>
      </c>
      <c r="D316" s="15" t="str">
        <f t="shared" si="19"/>
        <v>自動入力</v>
      </c>
      <c r="E316" s="28"/>
      <c r="F316" s="9"/>
      <c r="G316" s="61"/>
      <c r="H316" s="10" t="str">
        <f t="shared" si="20"/>
        <v>YTLにて自動設定</v>
      </c>
      <c r="I316" s="9"/>
      <c r="J316" s="10" t="str">
        <f t="shared" si="21"/>
        <v>自動入力</v>
      </c>
      <c r="K316" s="14"/>
      <c r="L316" s="14"/>
      <c r="M316" s="9"/>
      <c r="N316" s="14"/>
      <c r="O316" s="30"/>
      <c r="P316" s="10"/>
      <c r="Q316" s="9"/>
    </row>
    <row r="317" spans="2:17" x14ac:dyDescent="0.85">
      <c r="B317" s="9">
        <v>300</v>
      </c>
      <c r="C317" s="15" t="str">
        <f t="shared" si="18"/>
        <v>K27</v>
      </c>
      <c r="D317" s="15" t="str">
        <f t="shared" si="19"/>
        <v>自動入力</v>
      </c>
      <c r="E317" s="28"/>
      <c r="F317" s="9"/>
      <c r="G317" s="61"/>
      <c r="H317" s="10" t="str">
        <f t="shared" si="20"/>
        <v>YTLにて自動設定</v>
      </c>
      <c r="I317" s="9"/>
      <c r="J317" s="10" t="str">
        <f t="shared" si="21"/>
        <v>自動入力</v>
      </c>
      <c r="K317" s="14"/>
      <c r="L317" s="14"/>
      <c r="M317" s="9"/>
      <c r="N317" s="14"/>
      <c r="O317" s="30"/>
      <c r="P317" s="10"/>
      <c r="Q317" s="9"/>
    </row>
    <row r="318" spans="2:17" x14ac:dyDescent="0.85">
      <c r="B318" s="9">
        <v>301</v>
      </c>
      <c r="C318" s="15" t="str">
        <f t="shared" si="18"/>
        <v>K27</v>
      </c>
      <c r="D318" s="15" t="str">
        <f t="shared" si="19"/>
        <v>自動入力</v>
      </c>
      <c r="E318" s="28"/>
      <c r="F318" s="9"/>
      <c r="G318" s="61"/>
      <c r="H318" s="10" t="str">
        <f t="shared" si="20"/>
        <v>YTLにて自動設定</v>
      </c>
      <c r="I318" s="9"/>
      <c r="J318" s="10" t="str">
        <f t="shared" si="21"/>
        <v>自動入力</v>
      </c>
      <c r="K318" s="14"/>
      <c r="L318" s="14"/>
      <c r="M318" s="9"/>
      <c r="N318" s="14"/>
      <c r="O318" s="30"/>
      <c r="P318" s="10"/>
      <c r="Q318" s="9"/>
    </row>
    <row r="319" spans="2:17" x14ac:dyDescent="0.85">
      <c r="B319" s="9">
        <v>302</v>
      </c>
      <c r="C319" s="15" t="str">
        <f t="shared" si="18"/>
        <v>K27</v>
      </c>
      <c r="D319" s="15" t="str">
        <f t="shared" si="19"/>
        <v>自動入力</v>
      </c>
      <c r="E319" s="28"/>
      <c r="F319" s="9"/>
      <c r="G319" s="61"/>
      <c r="H319" s="10" t="str">
        <f t="shared" si="20"/>
        <v>YTLにて自動設定</v>
      </c>
      <c r="I319" s="9"/>
      <c r="J319" s="10" t="str">
        <f t="shared" si="21"/>
        <v>自動入力</v>
      </c>
      <c r="K319" s="14"/>
      <c r="L319" s="14"/>
      <c r="M319" s="9"/>
      <c r="N319" s="14"/>
      <c r="O319" s="30"/>
      <c r="P319" s="10"/>
      <c r="Q319" s="9"/>
    </row>
    <row r="320" spans="2:17" x14ac:dyDescent="0.85">
      <c r="B320" s="9">
        <v>303</v>
      </c>
      <c r="C320" s="15" t="str">
        <f t="shared" si="18"/>
        <v>K27</v>
      </c>
      <c r="D320" s="15" t="str">
        <f t="shared" si="19"/>
        <v>自動入力</v>
      </c>
      <c r="E320" s="28"/>
      <c r="F320" s="9"/>
      <c r="G320" s="61"/>
      <c r="H320" s="10" t="str">
        <f t="shared" si="20"/>
        <v>YTLにて自動設定</v>
      </c>
      <c r="I320" s="9"/>
      <c r="J320" s="10" t="str">
        <f t="shared" si="21"/>
        <v>自動入力</v>
      </c>
      <c r="K320" s="14"/>
      <c r="L320" s="14"/>
      <c r="M320" s="9"/>
      <c r="N320" s="14"/>
      <c r="O320" s="30"/>
      <c r="P320" s="10"/>
      <c r="Q320" s="9"/>
    </row>
    <row r="321" spans="2:17" x14ac:dyDescent="0.85">
      <c r="B321" s="9">
        <v>304</v>
      </c>
      <c r="C321" s="15" t="str">
        <f t="shared" si="18"/>
        <v>K27</v>
      </c>
      <c r="D321" s="15" t="str">
        <f t="shared" si="19"/>
        <v>自動入力</v>
      </c>
      <c r="E321" s="28"/>
      <c r="F321" s="9"/>
      <c r="G321" s="61"/>
      <c r="H321" s="10" t="str">
        <f t="shared" si="20"/>
        <v>YTLにて自動設定</v>
      </c>
      <c r="I321" s="9"/>
      <c r="J321" s="10" t="str">
        <f t="shared" si="21"/>
        <v>自動入力</v>
      </c>
      <c r="K321" s="14"/>
      <c r="L321" s="14"/>
      <c r="M321" s="9"/>
      <c r="N321" s="14"/>
      <c r="O321" s="30"/>
      <c r="P321" s="10"/>
      <c r="Q321" s="9"/>
    </row>
    <row r="322" spans="2:17" x14ac:dyDescent="0.85">
      <c r="B322" s="9">
        <v>305</v>
      </c>
      <c r="C322" s="15" t="str">
        <f t="shared" si="18"/>
        <v>K27</v>
      </c>
      <c r="D322" s="15" t="str">
        <f t="shared" si="19"/>
        <v>自動入力</v>
      </c>
      <c r="E322" s="28"/>
      <c r="F322" s="9"/>
      <c r="G322" s="61"/>
      <c r="H322" s="10" t="str">
        <f t="shared" si="20"/>
        <v>YTLにて自動設定</v>
      </c>
      <c r="I322" s="9"/>
      <c r="J322" s="10" t="str">
        <f t="shared" si="21"/>
        <v>自動入力</v>
      </c>
      <c r="K322" s="14"/>
      <c r="L322" s="14"/>
      <c r="M322" s="9"/>
      <c r="N322" s="14"/>
      <c r="O322" s="30"/>
      <c r="P322" s="10"/>
      <c r="Q322" s="9"/>
    </row>
    <row r="323" spans="2:17" x14ac:dyDescent="0.85">
      <c r="B323" s="9">
        <v>306</v>
      </c>
      <c r="C323" s="15" t="str">
        <f t="shared" si="18"/>
        <v>K27</v>
      </c>
      <c r="D323" s="15" t="str">
        <f t="shared" si="19"/>
        <v>自動入力</v>
      </c>
      <c r="E323" s="28"/>
      <c r="F323" s="9"/>
      <c r="G323" s="61"/>
      <c r="H323" s="10" t="str">
        <f t="shared" si="20"/>
        <v>YTLにて自動設定</v>
      </c>
      <c r="I323" s="9"/>
      <c r="J323" s="10" t="str">
        <f t="shared" si="21"/>
        <v>自動入力</v>
      </c>
      <c r="K323" s="14"/>
      <c r="L323" s="14"/>
      <c r="M323" s="9"/>
      <c r="N323" s="14"/>
      <c r="O323" s="30"/>
      <c r="P323" s="10"/>
      <c r="Q323" s="9"/>
    </row>
    <row r="324" spans="2:17" x14ac:dyDescent="0.85">
      <c r="B324" s="9">
        <v>307</v>
      </c>
      <c r="C324" s="15" t="str">
        <f t="shared" si="18"/>
        <v>K27</v>
      </c>
      <c r="D324" s="15" t="str">
        <f t="shared" si="19"/>
        <v>自動入力</v>
      </c>
      <c r="E324" s="28"/>
      <c r="F324" s="9"/>
      <c r="G324" s="61"/>
      <c r="H324" s="10" t="str">
        <f t="shared" si="20"/>
        <v>YTLにて自動設定</v>
      </c>
      <c r="I324" s="9"/>
      <c r="J324" s="10" t="str">
        <f t="shared" si="21"/>
        <v>自動入力</v>
      </c>
      <c r="K324" s="14"/>
      <c r="L324" s="14"/>
      <c r="M324" s="9"/>
      <c r="N324" s="14"/>
      <c r="O324" s="30"/>
      <c r="P324" s="10"/>
      <c r="Q324" s="9"/>
    </row>
    <row r="325" spans="2:17" x14ac:dyDescent="0.85">
      <c r="B325" s="9">
        <v>308</v>
      </c>
      <c r="C325" s="15" t="str">
        <f t="shared" si="18"/>
        <v>K27</v>
      </c>
      <c r="D325" s="15" t="str">
        <f t="shared" si="19"/>
        <v>自動入力</v>
      </c>
      <c r="E325" s="28"/>
      <c r="F325" s="9"/>
      <c r="G325" s="61"/>
      <c r="H325" s="10" t="str">
        <f t="shared" si="20"/>
        <v>YTLにて自動設定</v>
      </c>
      <c r="I325" s="9"/>
      <c r="J325" s="10" t="str">
        <f t="shared" si="21"/>
        <v>自動入力</v>
      </c>
      <c r="K325" s="14"/>
      <c r="L325" s="14"/>
      <c r="M325" s="9"/>
      <c r="N325" s="14"/>
      <c r="O325" s="30"/>
      <c r="P325" s="10"/>
      <c r="Q325" s="9"/>
    </row>
    <row r="326" spans="2:17" x14ac:dyDescent="0.85">
      <c r="B326" s="9">
        <v>309</v>
      </c>
      <c r="C326" s="15" t="str">
        <f t="shared" si="18"/>
        <v>K27</v>
      </c>
      <c r="D326" s="15" t="str">
        <f t="shared" si="19"/>
        <v>自動入力</v>
      </c>
      <c r="E326" s="28"/>
      <c r="F326" s="9"/>
      <c r="G326" s="61"/>
      <c r="H326" s="10" t="str">
        <f t="shared" si="20"/>
        <v>YTLにて自動設定</v>
      </c>
      <c r="I326" s="9"/>
      <c r="J326" s="10" t="str">
        <f t="shared" si="21"/>
        <v>自動入力</v>
      </c>
      <c r="K326" s="14"/>
      <c r="L326" s="14"/>
      <c r="M326" s="9"/>
      <c r="N326" s="14"/>
      <c r="O326" s="30"/>
      <c r="P326" s="10"/>
      <c r="Q326" s="9"/>
    </row>
    <row r="327" spans="2:17" x14ac:dyDescent="0.85">
      <c r="B327" s="9">
        <v>310</v>
      </c>
      <c r="C327" s="15" t="str">
        <f t="shared" si="18"/>
        <v>K27</v>
      </c>
      <c r="D327" s="15" t="str">
        <f t="shared" si="19"/>
        <v>自動入力</v>
      </c>
      <c r="E327" s="28"/>
      <c r="F327" s="9"/>
      <c r="G327" s="61"/>
      <c r="H327" s="10" t="str">
        <f t="shared" si="20"/>
        <v>YTLにて自動設定</v>
      </c>
      <c r="I327" s="9"/>
      <c r="J327" s="10" t="str">
        <f t="shared" si="21"/>
        <v>自動入力</v>
      </c>
      <c r="K327" s="14"/>
      <c r="L327" s="14"/>
      <c r="M327" s="9"/>
      <c r="N327" s="14"/>
      <c r="O327" s="30"/>
      <c r="P327" s="10"/>
      <c r="Q327" s="9"/>
    </row>
    <row r="328" spans="2:17" x14ac:dyDescent="0.85">
      <c r="B328" s="9">
        <v>311</v>
      </c>
      <c r="C328" s="15" t="str">
        <f t="shared" si="18"/>
        <v>K27</v>
      </c>
      <c r="D328" s="15" t="str">
        <f t="shared" si="19"/>
        <v>自動入力</v>
      </c>
      <c r="E328" s="28"/>
      <c r="F328" s="9"/>
      <c r="G328" s="61"/>
      <c r="H328" s="10" t="str">
        <f t="shared" si="20"/>
        <v>YTLにて自動設定</v>
      </c>
      <c r="I328" s="9"/>
      <c r="J328" s="10" t="str">
        <f t="shared" si="21"/>
        <v>自動入力</v>
      </c>
      <c r="K328" s="14"/>
      <c r="L328" s="14"/>
      <c r="M328" s="9"/>
      <c r="N328" s="14"/>
      <c r="O328" s="30"/>
      <c r="P328" s="10"/>
      <c r="Q328" s="9"/>
    </row>
    <row r="329" spans="2:17" x14ac:dyDescent="0.85">
      <c r="B329" s="9">
        <v>312</v>
      </c>
      <c r="C329" s="15" t="str">
        <f t="shared" si="18"/>
        <v>K27</v>
      </c>
      <c r="D329" s="15" t="str">
        <f t="shared" si="19"/>
        <v>自動入力</v>
      </c>
      <c r="E329" s="28"/>
      <c r="F329" s="9"/>
      <c r="G329" s="61"/>
      <c r="H329" s="10" t="str">
        <f t="shared" si="20"/>
        <v>YTLにて自動設定</v>
      </c>
      <c r="I329" s="9"/>
      <c r="J329" s="10" t="str">
        <f t="shared" si="21"/>
        <v>自動入力</v>
      </c>
      <c r="K329" s="14"/>
      <c r="L329" s="14"/>
      <c r="M329" s="9"/>
      <c r="N329" s="14"/>
      <c r="O329" s="30"/>
      <c r="P329" s="10"/>
      <c r="Q329" s="9"/>
    </row>
    <row r="330" spans="2:17" x14ac:dyDescent="0.85">
      <c r="B330" s="9">
        <v>313</v>
      </c>
      <c r="C330" s="15" t="str">
        <f t="shared" si="18"/>
        <v>K27</v>
      </c>
      <c r="D330" s="15" t="str">
        <f t="shared" si="19"/>
        <v>自動入力</v>
      </c>
      <c r="E330" s="28"/>
      <c r="F330" s="9"/>
      <c r="G330" s="61"/>
      <c r="H330" s="10" t="str">
        <f t="shared" si="20"/>
        <v>YTLにて自動設定</v>
      </c>
      <c r="I330" s="9"/>
      <c r="J330" s="10" t="str">
        <f t="shared" si="21"/>
        <v>自動入力</v>
      </c>
      <c r="K330" s="14"/>
      <c r="L330" s="14"/>
      <c r="M330" s="9"/>
      <c r="N330" s="14"/>
      <c r="O330" s="30"/>
      <c r="P330" s="10"/>
      <c r="Q330" s="9"/>
    </row>
    <row r="331" spans="2:17" x14ac:dyDescent="0.85">
      <c r="B331" s="9">
        <v>314</v>
      </c>
      <c r="C331" s="15" t="str">
        <f t="shared" si="18"/>
        <v>K27</v>
      </c>
      <c r="D331" s="15" t="str">
        <f t="shared" si="19"/>
        <v>自動入力</v>
      </c>
      <c r="E331" s="28"/>
      <c r="F331" s="9"/>
      <c r="G331" s="61"/>
      <c r="H331" s="10" t="str">
        <f t="shared" si="20"/>
        <v>YTLにて自動設定</v>
      </c>
      <c r="I331" s="9"/>
      <c r="J331" s="10" t="str">
        <f t="shared" si="21"/>
        <v>自動入力</v>
      </c>
      <c r="K331" s="14"/>
      <c r="L331" s="14"/>
      <c r="M331" s="9"/>
      <c r="N331" s="14"/>
      <c r="O331" s="30"/>
      <c r="P331" s="10"/>
      <c r="Q331" s="9"/>
    </row>
    <row r="332" spans="2:17" x14ac:dyDescent="0.85">
      <c r="B332" s="9">
        <v>315</v>
      </c>
      <c r="C332" s="15" t="str">
        <f t="shared" si="18"/>
        <v>K27</v>
      </c>
      <c r="D332" s="15" t="str">
        <f t="shared" si="19"/>
        <v>自動入力</v>
      </c>
      <c r="E332" s="28"/>
      <c r="F332" s="9"/>
      <c r="G332" s="61"/>
      <c r="H332" s="10" t="str">
        <f t="shared" si="20"/>
        <v>YTLにて自動設定</v>
      </c>
      <c r="I332" s="9"/>
      <c r="J332" s="10" t="str">
        <f t="shared" si="21"/>
        <v>自動入力</v>
      </c>
      <c r="K332" s="14"/>
      <c r="L332" s="14"/>
      <c r="M332" s="9"/>
      <c r="N332" s="14"/>
      <c r="O332" s="30"/>
      <c r="P332" s="10"/>
      <c r="Q332" s="9"/>
    </row>
    <row r="333" spans="2:17" x14ac:dyDescent="0.85">
      <c r="B333" s="9">
        <v>316</v>
      </c>
      <c r="C333" s="15" t="str">
        <f t="shared" si="18"/>
        <v>K27</v>
      </c>
      <c r="D333" s="15" t="str">
        <f t="shared" si="19"/>
        <v>自動入力</v>
      </c>
      <c r="E333" s="28"/>
      <c r="F333" s="9"/>
      <c r="G333" s="61"/>
      <c r="H333" s="10" t="str">
        <f t="shared" si="20"/>
        <v>YTLにて自動設定</v>
      </c>
      <c r="I333" s="9"/>
      <c r="J333" s="10" t="str">
        <f t="shared" si="21"/>
        <v>自動入力</v>
      </c>
      <c r="K333" s="14"/>
      <c r="L333" s="14"/>
      <c r="M333" s="9"/>
      <c r="N333" s="14"/>
      <c r="O333" s="30"/>
      <c r="P333" s="10"/>
      <c r="Q333" s="9"/>
    </row>
    <row r="334" spans="2:17" x14ac:dyDescent="0.85">
      <c r="B334" s="9">
        <v>317</v>
      </c>
      <c r="C334" s="15" t="str">
        <f t="shared" si="18"/>
        <v>K27</v>
      </c>
      <c r="D334" s="15" t="str">
        <f t="shared" si="19"/>
        <v>自動入力</v>
      </c>
      <c r="E334" s="28"/>
      <c r="F334" s="9"/>
      <c r="G334" s="61"/>
      <c r="H334" s="10" t="str">
        <f t="shared" si="20"/>
        <v>YTLにて自動設定</v>
      </c>
      <c r="I334" s="9"/>
      <c r="J334" s="10" t="str">
        <f t="shared" si="21"/>
        <v>自動入力</v>
      </c>
      <c r="K334" s="14"/>
      <c r="L334" s="14"/>
      <c r="M334" s="9"/>
      <c r="N334" s="14"/>
      <c r="O334" s="30"/>
      <c r="P334" s="10"/>
      <c r="Q334" s="9"/>
    </row>
    <row r="335" spans="2:17" x14ac:dyDescent="0.85">
      <c r="B335" s="9">
        <v>318</v>
      </c>
      <c r="C335" s="15" t="str">
        <f t="shared" si="18"/>
        <v>K27</v>
      </c>
      <c r="D335" s="15" t="str">
        <f t="shared" si="19"/>
        <v>自動入力</v>
      </c>
      <c r="E335" s="28"/>
      <c r="F335" s="9"/>
      <c r="G335" s="61"/>
      <c r="H335" s="10" t="str">
        <f t="shared" si="20"/>
        <v>YTLにて自動設定</v>
      </c>
      <c r="I335" s="9"/>
      <c r="J335" s="10" t="str">
        <f t="shared" si="21"/>
        <v>自動入力</v>
      </c>
      <c r="K335" s="14"/>
      <c r="L335" s="14"/>
      <c r="M335" s="9"/>
      <c r="N335" s="14"/>
      <c r="O335" s="30"/>
      <c r="P335" s="10"/>
      <c r="Q335" s="9"/>
    </row>
    <row r="336" spans="2:17" x14ac:dyDescent="0.85">
      <c r="B336" s="9">
        <v>319</v>
      </c>
      <c r="C336" s="15" t="str">
        <f t="shared" si="18"/>
        <v>K27</v>
      </c>
      <c r="D336" s="15" t="str">
        <f t="shared" si="19"/>
        <v>自動入力</v>
      </c>
      <c r="E336" s="28"/>
      <c r="F336" s="9"/>
      <c r="G336" s="61"/>
      <c r="H336" s="10" t="str">
        <f t="shared" si="20"/>
        <v>YTLにて自動設定</v>
      </c>
      <c r="I336" s="9"/>
      <c r="J336" s="10" t="str">
        <f t="shared" si="21"/>
        <v>自動入力</v>
      </c>
      <c r="K336" s="14"/>
      <c r="L336" s="14"/>
      <c r="M336" s="9"/>
      <c r="N336" s="14"/>
      <c r="O336" s="30"/>
      <c r="P336" s="10"/>
      <c r="Q336" s="9"/>
    </row>
    <row r="337" spans="2:17" x14ac:dyDescent="0.85">
      <c r="B337" s="9">
        <v>320</v>
      </c>
      <c r="C337" s="15" t="str">
        <f t="shared" si="18"/>
        <v>K27</v>
      </c>
      <c r="D337" s="15" t="str">
        <f t="shared" si="19"/>
        <v>自動入力</v>
      </c>
      <c r="E337" s="28"/>
      <c r="F337" s="9"/>
      <c r="G337" s="61"/>
      <c r="H337" s="10" t="str">
        <f t="shared" si="20"/>
        <v>YTLにて自動設定</v>
      </c>
      <c r="I337" s="9"/>
      <c r="J337" s="10" t="str">
        <f t="shared" si="21"/>
        <v>自動入力</v>
      </c>
      <c r="K337" s="14"/>
      <c r="L337" s="14"/>
      <c r="M337" s="9"/>
      <c r="N337" s="14"/>
      <c r="O337" s="30"/>
      <c r="P337" s="10"/>
      <c r="Q337" s="9"/>
    </row>
    <row r="338" spans="2:17" x14ac:dyDescent="0.85">
      <c r="B338" s="9">
        <v>321</v>
      </c>
      <c r="C338" s="15" t="str">
        <f t="shared" si="18"/>
        <v>K27</v>
      </c>
      <c r="D338" s="15" t="str">
        <f t="shared" si="19"/>
        <v>自動入力</v>
      </c>
      <c r="E338" s="28"/>
      <c r="F338" s="9"/>
      <c r="G338" s="61"/>
      <c r="H338" s="10" t="str">
        <f t="shared" si="20"/>
        <v>YTLにて自動設定</v>
      </c>
      <c r="I338" s="9"/>
      <c r="J338" s="10" t="str">
        <f t="shared" si="21"/>
        <v>自動入力</v>
      </c>
      <c r="K338" s="14"/>
      <c r="L338" s="14"/>
      <c r="M338" s="9"/>
      <c r="N338" s="14"/>
      <c r="O338" s="30"/>
      <c r="P338" s="10"/>
      <c r="Q338" s="9"/>
    </row>
    <row r="339" spans="2:17" x14ac:dyDescent="0.85">
      <c r="B339" s="9">
        <v>322</v>
      </c>
      <c r="C339" s="15" t="str">
        <f t="shared" ref="C339:C402" si="22">$C$17</f>
        <v>K27</v>
      </c>
      <c r="D339" s="15" t="str">
        <f t="shared" ref="D339:D402" si="23">IF(COUNTIF($D$3,"*コード*")=0,$D$3,"自動入力")</f>
        <v>自動入力</v>
      </c>
      <c r="E339" s="28"/>
      <c r="F339" s="9"/>
      <c r="G339" s="61"/>
      <c r="H339" s="10" t="str">
        <f t="shared" si="20"/>
        <v>YTLにて自動設定</v>
      </c>
      <c r="I339" s="9"/>
      <c r="J339" s="10" t="str">
        <f t="shared" si="21"/>
        <v>自動入力</v>
      </c>
      <c r="K339" s="14"/>
      <c r="L339" s="14"/>
      <c r="M339" s="9"/>
      <c r="N339" s="14"/>
      <c r="O339" s="30"/>
      <c r="P339" s="10"/>
      <c r="Q339" s="9"/>
    </row>
    <row r="340" spans="2:17" x14ac:dyDescent="0.85">
      <c r="B340" s="9">
        <v>323</v>
      </c>
      <c r="C340" s="15" t="str">
        <f t="shared" si="22"/>
        <v>K27</v>
      </c>
      <c r="D340" s="15" t="str">
        <f t="shared" si="23"/>
        <v>自動入力</v>
      </c>
      <c r="E340" s="28"/>
      <c r="F340" s="9"/>
      <c r="G340" s="61"/>
      <c r="H340" s="10" t="str">
        <f t="shared" si="20"/>
        <v>YTLにて自動設定</v>
      </c>
      <c r="I340" s="9"/>
      <c r="J340" s="10" t="str">
        <f t="shared" si="21"/>
        <v>自動入力</v>
      </c>
      <c r="K340" s="14"/>
      <c r="L340" s="14"/>
      <c r="M340" s="9"/>
      <c r="N340" s="14"/>
      <c r="O340" s="30"/>
      <c r="P340" s="10"/>
      <c r="Q340" s="9"/>
    </row>
    <row r="341" spans="2:17" x14ac:dyDescent="0.85">
      <c r="B341" s="9">
        <v>324</v>
      </c>
      <c r="C341" s="15" t="str">
        <f t="shared" si="22"/>
        <v>K27</v>
      </c>
      <c r="D341" s="15" t="str">
        <f t="shared" si="23"/>
        <v>自動入力</v>
      </c>
      <c r="E341" s="28"/>
      <c r="F341" s="9"/>
      <c r="G341" s="61"/>
      <c r="H341" s="10" t="str">
        <f t="shared" si="20"/>
        <v>YTLにて自動設定</v>
      </c>
      <c r="I341" s="9"/>
      <c r="J341" s="10" t="str">
        <f t="shared" si="21"/>
        <v>自動入力</v>
      </c>
      <c r="K341" s="14"/>
      <c r="L341" s="14"/>
      <c r="M341" s="9"/>
      <c r="N341" s="14"/>
      <c r="O341" s="30"/>
      <c r="P341" s="10"/>
      <c r="Q341" s="9"/>
    </row>
    <row r="342" spans="2:17" x14ac:dyDescent="0.85">
      <c r="B342" s="9">
        <v>325</v>
      </c>
      <c r="C342" s="15" t="str">
        <f t="shared" si="22"/>
        <v>K27</v>
      </c>
      <c r="D342" s="15" t="str">
        <f t="shared" si="23"/>
        <v>自動入力</v>
      </c>
      <c r="E342" s="28"/>
      <c r="F342" s="9"/>
      <c r="G342" s="61"/>
      <c r="H342" s="10" t="str">
        <f t="shared" si="20"/>
        <v>YTLにて自動設定</v>
      </c>
      <c r="I342" s="9"/>
      <c r="J342" s="10" t="str">
        <f t="shared" si="21"/>
        <v>自動入力</v>
      </c>
      <c r="K342" s="14"/>
      <c r="L342" s="14"/>
      <c r="M342" s="9"/>
      <c r="N342" s="14"/>
      <c r="O342" s="30"/>
      <c r="P342" s="10"/>
      <c r="Q342" s="9"/>
    </row>
    <row r="343" spans="2:17" x14ac:dyDescent="0.85">
      <c r="B343" s="9">
        <v>326</v>
      </c>
      <c r="C343" s="15" t="str">
        <f t="shared" si="22"/>
        <v>K27</v>
      </c>
      <c r="D343" s="15" t="str">
        <f t="shared" si="23"/>
        <v>自動入力</v>
      </c>
      <c r="E343" s="28"/>
      <c r="F343" s="9"/>
      <c r="G343" s="61"/>
      <c r="H343" s="10" t="str">
        <f t="shared" si="20"/>
        <v>YTLにて自動設定</v>
      </c>
      <c r="I343" s="9"/>
      <c r="J343" s="10" t="str">
        <f t="shared" si="21"/>
        <v>自動入力</v>
      </c>
      <c r="K343" s="14"/>
      <c r="L343" s="14"/>
      <c r="M343" s="9"/>
      <c r="N343" s="14"/>
      <c r="O343" s="30"/>
      <c r="P343" s="10"/>
      <c r="Q343" s="9"/>
    </row>
    <row r="344" spans="2:17" x14ac:dyDescent="0.85">
      <c r="B344" s="9">
        <v>327</v>
      </c>
      <c r="C344" s="15" t="str">
        <f t="shared" si="22"/>
        <v>K27</v>
      </c>
      <c r="D344" s="15" t="str">
        <f t="shared" si="23"/>
        <v>自動入力</v>
      </c>
      <c r="E344" s="28"/>
      <c r="F344" s="9"/>
      <c r="G344" s="61"/>
      <c r="H344" s="10" t="str">
        <f t="shared" si="20"/>
        <v>YTLにて自動設定</v>
      </c>
      <c r="I344" s="9"/>
      <c r="J344" s="10" t="str">
        <f t="shared" si="21"/>
        <v>自動入力</v>
      </c>
      <c r="K344" s="14"/>
      <c r="L344" s="14"/>
      <c r="M344" s="9"/>
      <c r="N344" s="14"/>
      <c r="O344" s="30"/>
      <c r="P344" s="10"/>
      <c r="Q344" s="9"/>
    </row>
    <row r="345" spans="2:17" x14ac:dyDescent="0.85">
      <c r="B345" s="9">
        <v>328</v>
      </c>
      <c r="C345" s="15" t="str">
        <f t="shared" si="22"/>
        <v>K27</v>
      </c>
      <c r="D345" s="15" t="str">
        <f t="shared" si="23"/>
        <v>自動入力</v>
      </c>
      <c r="E345" s="28"/>
      <c r="F345" s="9"/>
      <c r="G345" s="61"/>
      <c r="H345" s="10" t="str">
        <f t="shared" si="20"/>
        <v>YTLにて自動設定</v>
      </c>
      <c r="I345" s="9"/>
      <c r="J345" s="10" t="str">
        <f t="shared" si="21"/>
        <v>自動入力</v>
      </c>
      <c r="K345" s="14"/>
      <c r="L345" s="14"/>
      <c r="M345" s="9"/>
      <c r="N345" s="14"/>
      <c r="O345" s="30"/>
      <c r="P345" s="10"/>
      <c r="Q345" s="9"/>
    </row>
    <row r="346" spans="2:17" x14ac:dyDescent="0.85">
      <c r="B346" s="9">
        <v>329</v>
      </c>
      <c r="C346" s="15" t="str">
        <f t="shared" si="22"/>
        <v>K27</v>
      </c>
      <c r="D346" s="15" t="str">
        <f t="shared" si="23"/>
        <v>自動入力</v>
      </c>
      <c r="E346" s="28"/>
      <c r="F346" s="9"/>
      <c r="G346" s="61"/>
      <c r="H346" s="10" t="str">
        <f t="shared" si="20"/>
        <v>YTLにて自動設定</v>
      </c>
      <c r="I346" s="9"/>
      <c r="J346" s="10" t="str">
        <f t="shared" si="21"/>
        <v>自動入力</v>
      </c>
      <c r="K346" s="14"/>
      <c r="L346" s="14"/>
      <c r="M346" s="9"/>
      <c r="N346" s="14"/>
      <c r="O346" s="30"/>
      <c r="P346" s="10"/>
      <c r="Q346" s="9"/>
    </row>
    <row r="347" spans="2:17" x14ac:dyDescent="0.85">
      <c r="B347" s="9">
        <v>330</v>
      </c>
      <c r="C347" s="15" t="str">
        <f t="shared" si="22"/>
        <v>K27</v>
      </c>
      <c r="D347" s="15" t="str">
        <f t="shared" si="23"/>
        <v>自動入力</v>
      </c>
      <c r="E347" s="28"/>
      <c r="F347" s="9"/>
      <c r="G347" s="61"/>
      <c r="H347" s="10" t="str">
        <f t="shared" si="20"/>
        <v>YTLにて自動設定</v>
      </c>
      <c r="I347" s="9"/>
      <c r="J347" s="10" t="str">
        <f t="shared" si="21"/>
        <v>自動入力</v>
      </c>
      <c r="K347" s="14"/>
      <c r="L347" s="14"/>
      <c r="M347" s="9"/>
      <c r="N347" s="14"/>
      <c r="O347" s="30"/>
      <c r="P347" s="10"/>
      <c r="Q347" s="9"/>
    </row>
    <row r="348" spans="2:17" x14ac:dyDescent="0.85">
      <c r="B348" s="9">
        <v>331</v>
      </c>
      <c r="C348" s="15" t="str">
        <f t="shared" si="22"/>
        <v>K27</v>
      </c>
      <c r="D348" s="15" t="str">
        <f t="shared" si="23"/>
        <v>自動入力</v>
      </c>
      <c r="E348" s="28"/>
      <c r="F348" s="9"/>
      <c r="G348" s="61"/>
      <c r="H348" s="10" t="str">
        <f t="shared" si="20"/>
        <v>YTLにて自動設定</v>
      </c>
      <c r="I348" s="9"/>
      <c r="J348" s="10" t="str">
        <f t="shared" si="21"/>
        <v>自動入力</v>
      </c>
      <c r="K348" s="14"/>
      <c r="L348" s="14"/>
      <c r="M348" s="9"/>
      <c r="N348" s="14"/>
      <c r="O348" s="30"/>
      <c r="P348" s="10"/>
      <c r="Q348" s="9"/>
    </row>
    <row r="349" spans="2:17" x14ac:dyDescent="0.85">
      <c r="B349" s="9">
        <v>332</v>
      </c>
      <c r="C349" s="15" t="str">
        <f t="shared" si="22"/>
        <v>K27</v>
      </c>
      <c r="D349" s="15" t="str">
        <f t="shared" si="23"/>
        <v>自動入力</v>
      </c>
      <c r="E349" s="28"/>
      <c r="F349" s="9"/>
      <c r="G349" s="61"/>
      <c r="H349" s="10" t="str">
        <f t="shared" si="20"/>
        <v>YTLにて自動設定</v>
      </c>
      <c r="I349" s="9"/>
      <c r="J349" s="10" t="str">
        <f t="shared" si="21"/>
        <v>自動入力</v>
      </c>
      <c r="K349" s="14"/>
      <c r="L349" s="14"/>
      <c r="M349" s="9"/>
      <c r="N349" s="14"/>
      <c r="O349" s="30"/>
      <c r="P349" s="10"/>
      <c r="Q349" s="9"/>
    </row>
    <row r="350" spans="2:17" x14ac:dyDescent="0.85">
      <c r="B350" s="9">
        <v>333</v>
      </c>
      <c r="C350" s="15" t="str">
        <f t="shared" si="22"/>
        <v>K27</v>
      </c>
      <c r="D350" s="15" t="str">
        <f t="shared" si="23"/>
        <v>自動入力</v>
      </c>
      <c r="E350" s="28"/>
      <c r="F350" s="9"/>
      <c r="G350" s="61"/>
      <c r="H350" s="10" t="str">
        <f t="shared" si="20"/>
        <v>YTLにて自動設定</v>
      </c>
      <c r="I350" s="9"/>
      <c r="J350" s="10" t="str">
        <f t="shared" si="21"/>
        <v>自動入力</v>
      </c>
      <c r="K350" s="14"/>
      <c r="L350" s="14"/>
      <c r="M350" s="9"/>
      <c r="N350" s="14"/>
      <c r="O350" s="30"/>
      <c r="P350" s="10"/>
      <c r="Q350" s="9"/>
    </row>
    <row r="351" spans="2:17" x14ac:dyDescent="0.85">
      <c r="B351" s="9">
        <v>334</v>
      </c>
      <c r="C351" s="15" t="str">
        <f t="shared" si="22"/>
        <v>K27</v>
      </c>
      <c r="D351" s="15" t="str">
        <f t="shared" si="23"/>
        <v>自動入力</v>
      </c>
      <c r="E351" s="28"/>
      <c r="F351" s="9"/>
      <c r="G351" s="61"/>
      <c r="H351" s="10" t="str">
        <f t="shared" si="20"/>
        <v>YTLにて自動設定</v>
      </c>
      <c r="I351" s="9"/>
      <c r="J351" s="10" t="str">
        <f t="shared" si="21"/>
        <v>自動入力</v>
      </c>
      <c r="K351" s="14"/>
      <c r="L351" s="14"/>
      <c r="M351" s="9"/>
      <c r="N351" s="14"/>
      <c r="O351" s="30"/>
      <c r="P351" s="10"/>
      <c r="Q351" s="9"/>
    </row>
    <row r="352" spans="2:17" x14ac:dyDescent="0.85">
      <c r="B352" s="9">
        <v>335</v>
      </c>
      <c r="C352" s="15" t="str">
        <f t="shared" si="22"/>
        <v>K27</v>
      </c>
      <c r="D352" s="15" t="str">
        <f t="shared" si="23"/>
        <v>自動入力</v>
      </c>
      <c r="E352" s="28"/>
      <c r="F352" s="9"/>
      <c r="G352" s="61"/>
      <c r="H352" s="10" t="str">
        <f t="shared" si="20"/>
        <v>YTLにて自動設定</v>
      </c>
      <c r="I352" s="9"/>
      <c r="J352" s="10" t="str">
        <f t="shared" si="21"/>
        <v>自動入力</v>
      </c>
      <c r="K352" s="14"/>
      <c r="L352" s="14"/>
      <c r="M352" s="9"/>
      <c r="N352" s="14"/>
      <c r="O352" s="30"/>
      <c r="P352" s="10"/>
      <c r="Q352" s="9"/>
    </row>
    <row r="353" spans="2:17" x14ac:dyDescent="0.85">
      <c r="B353" s="9">
        <v>336</v>
      </c>
      <c r="C353" s="15" t="str">
        <f t="shared" si="22"/>
        <v>K27</v>
      </c>
      <c r="D353" s="15" t="str">
        <f t="shared" si="23"/>
        <v>自動入力</v>
      </c>
      <c r="E353" s="28"/>
      <c r="F353" s="9"/>
      <c r="G353" s="61"/>
      <c r="H353" s="10" t="str">
        <f t="shared" si="20"/>
        <v>YTLにて自動設定</v>
      </c>
      <c r="I353" s="9"/>
      <c r="J353" s="10" t="str">
        <f t="shared" si="21"/>
        <v>自動入力</v>
      </c>
      <c r="K353" s="14"/>
      <c r="L353" s="14"/>
      <c r="M353" s="9"/>
      <c r="N353" s="14"/>
      <c r="O353" s="30"/>
      <c r="P353" s="10"/>
      <c r="Q353" s="9"/>
    </row>
    <row r="354" spans="2:17" x14ac:dyDescent="0.85">
      <c r="B354" s="9">
        <v>337</v>
      </c>
      <c r="C354" s="15" t="str">
        <f t="shared" si="22"/>
        <v>K27</v>
      </c>
      <c r="D354" s="15" t="str">
        <f t="shared" si="23"/>
        <v>自動入力</v>
      </c>
      <c r="E354" s="28"/>
      <c r="F354" s="9"/>
      <c r="G354" s="61"/>
      <c r="H354" s="10" t="str">
        <f t="shared" si="20"/>
        <v>YTLにて自動設定</v>
      </c>
      <c r="I354" s="9"/>
      <c r="J354" s="10" t="str">
        <f t="shared" si="21"/>
        <v>自動入力</v>
      </c>
      <c r="K354" s="14"/>
      <c r="L354" s="14"/>
      <c r="M354" s="9"/>
      <c r="N354" s="14"/>
      <c r="O354" s="30"/>
      <c r="P354" s="10"/>
      <c r="Q354" s="9"/>
    </row>
    <row r="355" spans="2:17" x14ac:dyDescent="0.85">
      <c r="B355" s="9">
        <v>338</v>
      </c>
      <c r="C355" s="15" t="str">
        <f t="shared" si="22"/>
        <v>K27</v>
      </c>
      <c r="D355" s="15" t="str">
        <f t="shared" si="23"/>
        <v>自動入力</v>
      </c>
      <c r="E355" s="28"/>
      <c r="F355" s="9"/>
      <c r="G355" s="61"/>
      <c r="H355" s="10" t="str">
        <f t="shared" si="20"/>
        <v>YTLにて自動設定</v>
      </c>
      <c r="I355" s="9"/>
      <c r="J355" s="10" t="str">
        <f t="shared" si="21"/>
        <v>自動入力</v>
      </c>
      <c r="K355" s="14"/>
      <c r="L355" s="14"/>
      <c r="M355" s="9"/>
      <c r="N355" s="14"/>
      <c r="O355" s="30"/>
      <c r="P355" s="10"/>
      <c r="Q355" s="9"/>
    </row>
    <row r="356" spans="2:17" x14ac:dyDescent="0.85">
      <c r="B356" s="9">
        <v>339</v>
      </c>
      <c r="C356" s="15" t="str">
        <f t="shared" si="22"/>
        <v>K27</v>
      </c>
      <c r="D356" s="15" t="str">
        <f t="shared" si="23"/>
        <v>自動入力</v>
      </c>
      <c r="E356" s="28"/>
      <c r="F356" s="9"/>
      <c r="G356" s="61"/>
      <c r="H356" s="10" t="str">
        <f t="shared" si="20"/>
        <v>YTLにて自動設定</v>
      </c>
      <c r="I356" s="9"/>
      <c r="J356" s="10" t="str">
        <f t="shared" si="21"/>
        <v>自動入力</v>
      </c>
      <c r="K356" s="14"/>
      <c r="L356" s="14"/>
      <c r="M356" s="9"/>
      <c r="N356" s="14"/>
      <c r="O356" s="30"/>
      <c r="P356" s="10"/>
      <c r="Q356" s="9"/>
    </row>
    <row r="357" spans="2:17" x14ac:dyDescent="0.85">
      <c r="B357" s="9">
        <v>340</v>
      </c>
      <c r="C357" s="15" t="str">
        <f t="shared" si="22"/>
        <v>K27</v>
      </c>
      <c r="D357" s="15" t="str">
        <f t="shared" si="23"/>
        <v>自動入力</v>
      </c>
      <c r="E357" s="28"/>
      <c r="F357" s="9"/>
      <c r="G357" s="61"/>
      <c r="H357" s="10" t="str">
        <f t="shared" si="20"/>
        <v>YTLにて自動設定</v>
      </c>
      <c r="I357" s="9"/>
      <c r="J357" s="10" t="str">
        <f t="shared" si="21"/>
        <v>自動入力</v>
      </c>
      <c r="K357" s="14"/>
      <c r="L357" s="14"/>
      <c r="M357" s="9"/>
      <c r="N357" s="14"/>
      <c r="O357" s="30"/>
      <c r="P357" s="10"/>
      <c r="Q357" s="9"/>
    </row>
    <row r="358" spans="2:17" x14ac:dyDescent="0.85">
      <c r="B358" s="9">
        <v>341</v>
      </c>
      <c r="C358" s="15" t="str">
        <f t="shared" si="22"/>
        <v>K27</v>
      </c>
      <c r="D358" s="15" t="str">
        <f t="shared" si="23"/>
        <v>自動入力</v>
      </c>
      <c r="E358" s="28"/>
      <c r="F358" s="9"/>
      <c r="G358" s="61"/>
      <c r="H358" s="10" t="str">
        <f t="shared" si="20"/>
        <v>YTLにて自動設定</v>
      </c>
      <c r="I358" s="9"/>
      <c r="J358" s="10" t="str">
        <f t="shared" si="21"/>
        <v>自動入力</v>
      </c>
      <c r="K358" s="14"/>
      <c r="L358" s="14"/>
      <c r="M358" s="9"/>
      <c r="N358" s="14"/>
      <c r="O358" s="30"/>
      <c r="P358" s="10"/>
      <c r="Q358" s="9"/>
    </row>
    <row r="359" spans="2:17" x14ac:dyDescent="0.85">
      <c r="B359" s="9">
        <v>342</v>
      </c>
      <c r="C359" s="15" t="str">
        <f t="shared" si="22"/>
        <v>K27</v>
      </c>
      <c r="D359" s="15" t="str">
        <f t="shared" si="23"/>
        <v>自動入力</v>
      </c>
      <c r="E359" s="28"/>
      <c r="F359" s="9"/>
      <c r="G359" s="61"/>
      <c r="H359" s="10" t="str">
        <f t="shared" si="20"/>
        <v>YTLにて自動設定</v>
      </c>
      <c r="I359" s="9"/>
      <c r="J359" s="10" t="str">
        <f t="shared" si="21"/>
        <v>自動入力</v>
      </c>
      <c r="K359" s="14"/>
      <c r="L359" s="14"/>
      <c r="M359" s="9"/>
      <c r="N359" s="14"/>
      <c r="O359" s="30"/>
      <c r="P359" s="10"/>
      <c r="Q359" s="9"/>
    </row>
    <row r="360" spans="2:17" x14ac:dyDescent="0.85">
      <c r="B360" s="9">
        <v>343</v>
      </c>
      <c r="C360" s="15" t="str">
        <f t="shared" si="22"/>
        <v>K27</v>
      </c>
      <c r="D360" s="15" t="str">
        <f t="shared" si="23"/>
        <v>自動入力</v>
      </c>
      <c r="E360" s="28"/>
      <c r="F360" s="9"/>
      <c r="G360" s="61"/>
      <c r="H360" s="10" t="str">
        <f t="shared" si="20"/>
        <v>YTLにて自動設定</v>
      </c>
      <c r="I360" s="9"/>
      <c r="J360" s="10" t="str">
        <f t="shared" si="21"/>
        <v>自動入力</v>
      </c>
      <c r="K360" s="14"/>
      <c r="L360" s="14"/>
      <c r="M360" s="9"/>
      <c r="N360" s="14"/>
      <c r="O360" s="30"/>
      <c r="P360" s="10"/>
      <c r="Q360" s="9"/>
    </row>
    <row r="361" spans="2:17" x14ac:dyDescent="0.85">
      <c r="B361" s="9">
        <v>344</v>
      </c>
      <c r="C361" s="15" t="str">
        <f t="shared" si="22"/>
        <v>K27</v>
      </c>
      <c r="D361" s="15" t="str">
        <f t="shared" si="23"/>
        <v>自動入力</v>
      </c>
      <c r="E361" s="28"/>
      <c r="F361" s="9"/>
      <c r="G361" s="61"/>
      <c r="H361" s="10" t="str">
        <f t="shared" si="20"/>
        <v>YTLにて自動設定</v>
      </c>
      <c r="I361" s="9"/>
      <c r="J361" s="10" t="str">
        <f t="shared" si="21"/>
        <v>自動入力</v>
      </c>
      <c r="K361" s="14"/>
      <c r="L361" s="14"/>
      <c r="M361" s="9"/>
      <c r="N361" s="14"/>
      <c r="O361" s="30"/>
      <c r="P361" s="10"/>
      <c r="Q361" s="9"/>
    </row>
    <row r="362" spans="2:17" x14ac:dyDescent="0.85">
      <c r="B362" s="9">
        <v>345</v>
      </c>
      <c r="C362" s="15" t="str">
        <f t="shared" si="22"/>
        <v>K27</v>
      </c>
      <c r="D362" s="15" t="str">
        <f t="shared" si="23"/>
        <v>自動入力</v>
      </c>
      <c r="E362" s="28"/>
      <c r="F362" s="9"/>
      <c r="G362" s="61"/>
      <c r="H362" s="10" t="str">
        <f t="shared" si="20"/>
        <v>YTLにて自動設定</v>
      </c>
      <c r="I362" s="9"/>
      <c r="J362" s="10" t="str">
        <f t="shared" si="21"/>
        <v>自動入力</v>
      </c>
      <c r="K362" s="14"/>
      <c r="L362" s="14"/>
      <c r="M362" s="9"/>
      <c r="N362" s="14"/>
      <c r="O362" s="30"/>
      <c r="P362" s="10"/>
      <c r="Q362" s="9"/>
    </row>
    <row r="363" spans="2:17" x14ac:dyDescent="0.85">
      <c r="B363" s="9">
        <v>346</v>
      </c>
      <c r="C363" s="15" t="str">
        <f t="shared" si="22"/>
        <v>K27</v>
      </c>
      <c r="D363" s="15" t="str">
        <f t="shared" si="23"/>
        <v>自動入力</v>
      </c>
      <c r="E363" s="28"/>
      <c r="F363" s="9"/>
      <c r="G363" s="61"/>
      <c r="H363" s="10" t="str">
        <f t="shared" si="20"/>
        <v>YTLにて自動設定</v>
      </c>
      <c r="I363" s="9"/>
      <c r="J363" s="10" t="str">
        <f t="shared" si="21"/>
        <v>自動入力</v>
      </c>
      <c r="K363" s="14"/>
      <c r="L363" s="14"/>
      <c r="M363" s="9"/>
      <c r="N363" s="14"/>
      <c r="O363" s="30"/>
      <c r="P363" s="10"/>
      <c r="Q363" s="9"/>
    </row>
    <row r="364" spans="2:17" x14ac:dyDescent="0.85">
      <c r="B364" s="9">
        <v>347</v>
      </c>
      <c r="C364" s="15" t="str">
        <f t="shared" si="22"/>
        <v>K27</v>
      </c>
      <c r="D364" s="15" t="str">
        <f t="shared" si="23"/>
        <v>自動入力</v>
      </c>
      <c r="E364" s="28"/>
      <c r="F364" s="9"/>
      <c r="G364" s="61"/>
      <c r="H364" s="10" t="str">
        <f t="shared" si="20"/>
        <v>YTLにて自動設定</v>
      </c>
      <c r="I364" s="9"/>
      <c r="J364" s="10" t="str">
        <f t="shared" si="21"/>
        <v>自動入力</v>
      </c>
      <c r="K364" s="14"/>
      <c r="L364" s="14"/>
      <c r="M364" s="9"/>
      <c r="N364" s="14"/>
      <c r="O364" s="30"/>
      <c r="P364" s="10"/>
      <c r="Q364" s="9"/>
    </row>
    <row r="365" spans="2:17" x14ac:dyDescent="0.85">
      <c r="B365" s="9">
        <v>348</v>
      </c>
      <c r="C365" s="15" t="str">
        <f t="shared" si="22"/>
        <v>K27</v>
      </c>
      <c r="D365" s="15" t="str">
        <f t="shared" si="23"/>
        <v>自動入力</v>
      </c>
      <c r="E365" s="28"/>
      <c r="F365" s="9"/>
      <c r="G365" s="61"/>
      <c r="H365" s="10" t="str">
        <f t="shared" si="20"/>
        <v>YTLにて自動設定</v>
      </c>
      <c r="I365" s="9"/>
      <c r="J365" s="10" t="str">
        <f t="shared" si="21"/>
        <v>自動入力</v>
      </c>
      <c r="K365" s="14"/>
      <c r="L365" s="14"/>
      <c r="M365" s="9"/>
      <c r="N365" s="14"/>
      <c r="O365" s="30"/>
      <c r="P365" s="10"/>
      <c r="Q365" s="9"/>
    </row>
    <row r="366" spans="2:17" x14ac:dyDescent="0.85">
      <c r="B366" s="9">
        <v>349</v>
      </c>
      <c r="C366" s="15" t="str">
        <f t="shared" si="22"/>
        <v>K27</v>
      </c>
      <c r="D366" s="15" t="str">
        <f t="shared" si="23"/>
        <v>自動入力</v>
      </c>
      <c r="E366" s="28"/>
      <c r="F366" s="9"/>
      <c r="G366" s="61"/>
      <c r="H366" s="10" t="str">
        <f t="shared" si="20"/>
        <v>YTLにて自動設定</v>
      </c>
      <c r="I366" s="9"/>
      <c r="J366" s="10" t="str">
        <f t="shared" si="21"/>
        <v>自動入力</v>
      </c>
      <c r="K366" s="14"/>
      <c r="L366" s="14"/>
      <c r="M366" s="9"/>
      <c r="N366" s="14"/>
      <c r="O366" s="30"/>
      <c r="P366" s="10"/>
      <c r="Q366" s="9"/>
    </row>
    <row r="367" spans="2:17" x14ac:dyDescent="0.85">
      <c r="B367" s="9">
        <v>350</v>
      </c>
      <c r="C367" s="15" t="str">
        <f t="shared" si="22"/>
        <v>K27</v>
      </c>
      <c r="D367" s="15" t="str">
        <f t="shared" si="23"/>
        <v>自動入力</v>
      </c>
      <c r="E367" s="28"/>
      <c r="F367" s="9"/>
      <c r="G367" s="61"/>
      <c r="H367" s="10" t="str">
        <f t="shared" si="20"/>
        <v>YTLにて自動設定</v>
      </c>
      <c r="I367" s="9"/>
      <c r="J367" s="10" t="str">
        <f t="shared" si="21"/>
        <v>自動入力</v>
      </c>
      <c r="K367" s="14"/>
      <c r="L367" s="14"/>
      <c r="M367" s="9"/>
      <c r="N367" s="14"/>
      <c r="O367" s="30"/>
      <c r="P367" s="10"/>
      <c r="Q367" s="9"/>
    </row>
    <row r="368" spans="2:17" x14ac:dyDescent="0.85">
      <c r="B368" s="9">
        <v>351</v>
      </c>
      <c r="C368" s="15" t="str">
        <f t="shared" si="22"/>
        <v>K27</v>
      </c>
      <c r="D368" s="15" t="str">
        <f t="shared" si="23"/>
        <v>自動入力</v>
      </c>
      <c r="E368" s="28"/>
      <c r="F368" s="9"/>
      <c r="G368" s="61"/>
      <c r="H368" s="10" t="str">
        <f t="shared" si="20"/>
        <v>YTLにて自動設定</v>
      </c>
      <c r="I368" s="9"/>
      <c r="J368" s="10" t="str">
        <f t="shared" si="21"/>
        <v>自動入力</v>
      </c>
      <c r="K368" s="14"/>
      <c r="L368" s="14"/>
      <c r="M368" s="9"/>
      <c r="N368" s="14"/>
      <c r="O368" s="30"/>
      <c r="P368" s="10"/>
      <c r="Q368" s="9"/>
    </row>
    <row r="369" spans="2:17" x14ac:dyDescent="0.85">
      <c r="B369" s="9">
        <v>352</v>
      </c>
      <c r="C369" s="15" t="str">
        <f t="shared" si="22"/>
        <v>K27</v>
      </c>
      <c r="D369" s="15" t="str">
        <f t="shared" si="23"/>
        <v>自動入力</v>
      </c>
      <c r="E369" s="28"/>
      <c r="F369" s="9"/>
      <c r="G369" s="61"/>
      <c r="H369" s="10" t="str">
        <f t="shared" si="20"/>
        <v>YTLにて自動設定</v>
      </c>
      <c r="I369" s="9"/>
      <c r="J369" s="10" t="str">
        <f t="shared" si="21"/>
        <v>自動入力</v>
      </c>
      <c r="K369" s="14"/>
      <c r="L369" s="14"/>
      <c r="M369" s="9"/>
      <c r="N369" s="14"/>
      <c r="O369" s="30"/>
      <c r="P369" s="10"/>
      <c r="Q369" s="9"/>
    </row>
    <row r="370" spans="2:17" x14ac:dyDescent="0.85">
      <c r="B370" s="9">
        <v>353</v>
      </c>
      <c r="C370" s="15" t="str">
        <f t="shared" si="22"/>
        <v>K27</v>
      </c>
      <c r="D370" s="15" t="str">
        <f t="shared" si="23"/>
        <v>自動入力</v>
      </c>
      <c r="E370" s="28"/>
      <c r="F370" s="9"/>
      <c r="G370" s="61"/>
      <c r="H370" s="10" t="str">
        <f t="shared" si="20"/>
        <v>YTLにて自動設定</v>
      </c>
      <c r="I370" s="9"/>
      <c r="J370" s="10" t="str">
        <f t="shared" si="21"/>
        <v>自動入力</v>
      </c>
      <c r="K370" s="14"/>
      <c r="L370" s="14"/>
      <c r="M370" s="9"/>
      <c r="N370" s="14"/>
      <c r="O370" s="30"/>
      <c r="P370" s="10"/>
      <c r="Q370" s="9"/>
    </row>
    <row r="371" spans="2:17" x14ac:dyDescent="0.85">
      <c r="B371" s="9">
        <v>354</v>
      </c>
      <c r="C371" s="15" t="str">
        <f t="shared" si="22"/>
        <v>K27</v>
      </c>
      <c r="D371" s="15" t="str">
        <f t="shared" si="23"/>
        <v>自動入力</v>
      </c>
      <c r="E371" s="28"/>
      <c r="F371" s="9"/>
      <c r="G371" s="61"/>
      <c r="H371" s="10" t="str">
        <f t="shared" si="20"/>
        <v>YTLにて自動設定</v>
      </c>
      <c r="I371" s="9"/>
      <c r="J371" s="10" t="str">
        <f t="shared" si="21"/>
        <v>自動入力</v>
      </c>
      <c r="K371" s="14"/>
      <c r="L371" s="14"/>
      <c r="M371" s="9"/>
      <c r="N371" s="14"/>
      <c r="O371" s="30"/>
      <c r="P371" s="10"/>
      <c r="Q371" s="9"/>
    </row>
    <row r="372" spans="2:17" x14ac:dyDescent="0.85">
      <c r="B372" s="9">
        <v>355</v>
      </c>
      <c r="C372" s="15" t="str">
        <f t="shared" si="22"/>
        <v>K27</v>
      </c>
      <c r="D372" s="15" t="str">
        <f t="shared" si="23"/>
        <v>自動入力</v>
      </c>
      <c r="E372" s="28"/>
      <c r="F372" s="9"/>
      <c r="G372" s="61"/>
      <c r="H372" s="10" t="str">
        <f t="shared" si="20"/>
        <v>YTLにて自動設定</v>
      </c>
      <c r="I372" s="9"/>
      <c r="J372" s="10" t="str">
        <f t="shared" si="21"/>
        <v>自動入力</v>
      </c>
      <c r="K372" s="14"/>
      <c r="L372" s="14"/>
      <c r="M372" s="9"/>
      <c r="N372" s="14"/>
      <c r="O372" s="30"/>
      <c r="P372" s="10"/>
      <c r="Q372" s="9"/>
    </row>
    <row r="373" spans="2:17" x14ac:dyDescent="0.85">
      <c r="B373" s="9">
        <v>356</v>
      </c>
      <c r="C373" s="15" t="str">
        <f t="shared" si="22"/>
        <v>K27</v>
      </c>
      <c r="D373" s="15" t="str">
        <f t="shared" si="23"/>
        <v>自動入力</v>
      </c>
      <c r="E373" s="28"/>
      <c r="F373" s="9"/>
      <c r="G373" s="61"/>
      <c r="H373" s="10" t="str">
        <f t="shared" si="20"/>
        <v>YTLにて自動設定</v>
      </c>
      <c r="I373" s="9"/>
      <c r="J373" s="10" t="str">
        <f t="shared" si="21"/>
        <v>自動入力</v>
      </c>
      <c r="K373" s="14"/>
      <c r="L373" s="14"/>
      <c r="M373" s="9"/>
      <c r="N373" s="14"/>
      <c r="O373" s="30"/>
      <c r="P373" s="10"/>
      <c r="Q373" s="9"/>
    </row>
    <row r="374" spans="2:17" x14ac:dyDescent="0.85">
      <c r="B374" s="9">
        <v>357</v>
      </c>
      <c r="C374" s="15" t="str">
        <f t="shared" si="22"/>
        <v>K27</v>
      </c>
      <c r="D374" s="15" t="str">
        <f t="shared" si="23"/>
        <v>自動入力</v>
      </c>
      <c r="E374" s="28"/>
      <c r="F374" s="9"/>
      <c r="G374" s="61"/>
      <c r="H374" s="10" t="str">
        <f t="shared" ref="H374:H414" si="24">IF(G374="","YTLにて自動設定",C374&amp;"-"&amp;$D$3&amp;"-"&amp;TEXT(G374,"00000"))</f>
        <v>YTLにて自動設定</v>
      </c>
      <c r="I374" s="9"/>
      <c r="J374" s="10" t="str">
        <f t="shared" ref="J374:J414" si="25">IF(OR(K374="",L374=""),"自動入力",DBCS($K374&amp;"　"&amp;$L374))</f>
        <v>自動入力</v>
      </c>
      <c r="K374" s="14"/>
      <c r="L374" s="14"/>
      <c r="M374" s="9"/>
      <c r="N374" s="14"/>
      <c r="O374" s="30"/>
      <c r="P374" s="10"/>
      <c r="Q374" s="9"/>
    </row>
    <row r="375" spans="2:17" x14ac:dyDescent="0.85">
      <c r="B375" s="9">
        <v>358</v>
      </c>
      <c r="C375" s="15" t="str">
        <f t="shared" si="22"/>
        <v>K27</v>
      </c>
      <c r="D375" s="15" t="str">
        <f t="shared" si="23"/>
        <v>自動入力</v>
      </c>
      <c r="E375" s="28"/>
      <c r="F375" s="9"/>
      <c r="G375" s="61"/>
      <c r="H375" s="10" t="str">
        <f t="shared" si="24"/>
        <v>YTLにて自動設定</v>
      </c>
      <c r="I375" s="9"/>
      <c r="J375" s="10" t="str">
        <f t="shared" si="25"/>
        <v>自動入力</v>
      </c>
      <c r="K375" s="14"/>
      <c r="L375" s="14"/>
      <c r="M375" s="9"/>
      <c r="N375" s="14"/>
      <c r="O375" s="30"/>
      <c r="P375" s="10"/>
      <c r="Q375" s="9"/>
    </row>
    <row r="376" spans="2:17" x14ac:dyDescent="0.85">
      <c r="B376" s="9">
        <v>359</v>
      </c>
      <c r="C376" s="15" t="str">
        <f t="shared" si="22"/>
        <v>K27</v>
      </c>
      <c r="D376" s="15" t="str">
        <f t="shared" si="23"/>
        <v>自動入力</v>
      </c>
      <c r="E376" s="28"/>
      <c r="F376" s="9"/>
      <c r="G376" s="61"/>
      <c r="H376" s="10" t="str">
        <f t="shared" si="24"/>
        <v>YTLにて自動設定</v>
      </c>
      <c r="I376" s="9"/>
      <c r="J376" s="10" t="str">
        <f t="shared" si="25"/>
        <v>自動入力</v>
      </c>
      <c r="K376" s="14"/>
      <c r="L376" s="14"/>
      <c r="M376" s="9"/>
      <c r="N376" s="14"/>
      <c r="O376" s="30"/>
      <c r="P376" s="10"/>
      <c r="Q376" s="9"/>
    </row>
    <row r="377" spans="2:17" x14ac:dyDescent="0.85">
      <c r="B377" s="9">
        <v>360</v>
      </c>
      <c r="C377" s="15" t="str">
        <f t="shared" si="22"/>
        <v>K27</v>
      </c>
      <c r="D377" s="15" t="str">
        <f t="shared" si="23"/>
        <v>自動入力</v>
      </c>
      <c r="E377" s="28"/>
      <c r="F377" s="9"/>
      <c r="G377" s="61"/>
      <c r="H377" s="10" t="str">
        <f t="shared" si="24"/>
        <v>YTLにて自動設定</v>
      </c>
      <c r="I377" s="9"/>
      <c r="J377" s="10" t="str">
        <f t="shared" si="25"/>
        <v>自動入力</v>
      </c>
      <c r="K377" s="14"/>
      <c r="L377" s="14"/>
      <c r="M377" s="9"/>
      <c r="N377" s="14"/>
      <c r="O377" s="30"/>
      <c r="P377" s="10"/>
      <c r="Q377" s="9"/>
    </row>
    <row r="378" spans="2:17" x14ac:dyDescent="0.85">
      <c r="B378" s="9">
        <v>361</v>
      </c>
      <c r="C378" s="15" t="str">
        <f t="shared" si="22"/>
        <v>K27</v>
      </c>
      <c r="D378" s="15" t="str">
        <f t="shared" si="23"/>
        <v>自動入力</v>
      </c>
      <c r="E378" s="28"/>
      <c r="F378" s="9"/>
      <c r="G378" s="61"/>
      <c r="H378" s="10" t="str">
        <f t="shared" si="24"/>
        <v>YTLにて自動設定</v>
      </c>
      <c r="I378" s="9"/>
      <c r="J378" s="10" t="str">
        <f t="shared" si="25"/>
        <v>自動入力</v>
      </c>
      <c r="K378" s="14"/>
      <c r="L378" s="14"/>
      <c r="M378" s="9"/>
      <c r="N378" s="14"/>
      <c r="O378" s="30"/>
      <c r="P378" s="10"/>
      <c r="Q378" s="9"/>
    </row>
    <row r="379" spans="2:17" x14ac:dyDescent="0.85">
      <c r="B379" s="9">
        <v>362</v>
      </c>
      <c r="C379" s="15" t="str">
        <f t="shared" si="22"/>
        <v>K27</v>
      </c>
      <c r="D379" s="15" t="str">
        <f t="shared" si="23"/>
        <v>自動入力</v>
      </c>
      <c r="E379" s="28"/>
      <c r="F379" s="9"/>
      <c r="G379" s="61"/>
      <c r="H379" s="10" t="str">
        <f t="shared" si="24"/>
        <v>YTLにて自動設定</v>
      </c>
      <c r="I379" s="9"/>
      <c r="J379" s="10" t="str">
        <f t="shared" si="25"/>
        <v>自動入力</v>
      </c>
      <c r="K379" s="14"/>
      <c r="L379" s="14"/>
      <c r="M379" s="9"/>
      <c r="N379" s="14"/>
      <c r="O379" s="30"/>
      <c r="P379" s="10"/>
      <c r="Q379" s="9"/>
    </row>
    <row r="380" spans="2:17" x14ac:dyDescent="0.85">
      <c r="B380" s="9">
        <v>363</v>
      </c>
      <c r="C380" s="15" t="str">
        <f t="shared" si="22"/>
        <v>K27</v>
      </c>
      <c r="D380" s="15" t="str">
        <f t="shared" si="23"/>
        <v>自動入力</v>
      </c>
      <c r="E380" s="28"/>
      <c r="F380" s="9"/>
      <c r="G380" s="61"/>
      <c r="H380" s="10" t="str">
        <f t="shared" si="24"/>
        <v>YTLにて自動設定</v>
      </c>
      <c r="I380" s="9"/>
      <c r="J380" s="10" t="str">
        <f t="shared" si="25"/>
        <v>自動入力</v>
      </c>
      <c r="K380" s="14"/>
      <c r="L380" s="14"/>
      <c r="M380" s="9"/>
      <c r="N380" s="14"/>
      <c r="O380" s="30"/>
      <c r="P380" s="10"/>
      <c r="Q380" s="9"/>
    </row>
    <row r="381" spans="2:17" x14ac:dyDescent="0.85">
      <c r="B381" s="9">
        <v>364</v>
      </c>
      <c r="C381" s="15" t="str">
        <f t="shared" si="22"/>
        <v>K27</v>
      </c>
      <c r="D381" s="15" t="str">
        <f t="shared" si="23"/>
        <v>自動入力</v>
      </c>
      <c r="E381" s="28"/>
      <c r="F381" s="9"/>
      <c r="G381" s="61"/>
      <c r="H381" s="10" t="str">
        <f t="shared" si="24"/>
        <v>YTLにて自動設定</v>
      </c>
      <c r="I381" s="9"/>
      <c r="J381" s="10" t="str">
        <f t="shared" si="25"/>
        <v>自動入力</v>
      </c>
      <c r="K381" s="14"/>
      <c r="L381" s="14"/>
      <c r="M381" s="9"/>
      <c r="N381" s="14"/>
      <c r="O381" s="30"/>
      <c r="P381" s="10"/>
      <c r="Q381" s="9"/>
    </row>
    <row r="382" spans="2:17" x14ac:dyDescent="0.85">
      <c r="B382" s="9">
        <v>365</v>
      </c>
      <c r="C382" s="15" t="str">
        <f t="shared" si="22"/>
        <v>K27</v>
      </c>
      <c r="D382" s="15" t="str">
        <f t="shared" si="23"/>
        <v>自動入力</v>
      </c>
      <c r="E382" s="28"/>
      <c r="F382" s="9"/>
      <c r="G382" s="61"/>
      <c r="H382" s="10" t="str">
        <f t="shared" si="24"/>
        <v>YTLにて自動設定</v>
      </c>
      <c r="I382" s="9"/>
      <c r="J382" s="10" t="str">
        <f t="shared" si="25"/>
        <v>自動入力</v>
      </c>
      <c r="K382" s="14"/>
      <c r="L382" s="14"/>
      <c r="M382" s="9"/>
      <c r="N382" s="14"/>
      <c r="O382" s="30"/>
      <c r="P382" s="10"/>
      <c r="Q382" s="9"/>
    </row>
    <row r="383" spans="2:17" x14ac:dyDescent="0.85">
      <c r="B383" s="9">
        <v>366</v>
      </c>
      <c r="C383" s="15" t="str">
        <f t="shared" si="22"/>
        <v>K27</v>
      </c>
      <c r="D383" s="15" t="str">
        <f t="shared" si="23"/>
        <v>自動入力</v>
      </c>
      <c r="E383" s="28"/>
      <c r="F383" s="9"/>
      <c r="G383" s="61"/>
      <c r="H383" s="10" t="str">
        <f t="shared" si="24"/>
        <v>YTLにて自動設定</v>
      </c>
      <c r="I383" s="9"/>
      <c r="J383" s="10" t="str">
        <f t="shared" si="25"/>
        <v>自動入力</v>
      </c>
      <c r="K383" s="14"/>
      <c r="L383" s="14"/>
      <c r="M383" s="9"/>
      <c r="N383" s="14"/>
      <c r="O383" s="30"/>
      <c r="P383" s="10"/>
      <c r="Q383" s="9"/>
    </row>
    <row r="384" spans="2:17" x14ac:dyDescent="0.85">
      <c r="B384" s="9">
        <v>367</v>
      </c>
      <c r="C384" s="15" t="str">
        <f t="shared" si="22"/>
        <v>K27</v>
      </c>
      <c r="D384" s="15" t="str">
        <f t="shared" si="23"/>
        <v>自動入力</v>
      </c>
      <c r="E384" s="28"/>
      <c r="F384" s="9"/>
      <c r="G384" s="61"/>
      <c r="H384" s="10" t="str">
        <f t="shared" si="24"/>
        <v>YTLにて自動設定</v>
      </c>
      <c r="I384" s="9"/>
      <c r="J384" s="10" t="str">
        <f t="shared" si="25"/>
        <v>自動入力</v>
      </c>
      <c r="K384" s="14"/>
      <c r="L384" s="14"/>
      <c r="M384" s="9"/>
      <c r="N384" s="14"/>
      <c r="O384" s="30"/>
      <c r="P384" s="10"/>
      <c r="Q384" s="9"/>
    </row>
    <row r="385" spans="2:17" x14ac:dyDescent="0.85">
      <c r="B385" s="9">
        <v>368</v>
      </c>
      <c r="C385" s="15" t="str">
        <f t="shared" si="22"/>
        <v>K27</v>
      </c>
      <c r="D385" s="15" t="str">
        <f t="shared" si="23"/>
        <v>自動入力</v>
      </c>
      <c r="E385" s="28"/>
      <c r="F385" s="9"/>
      <c r="G385" s="61"/>
      <c r="H385" s="10" t="str">
        <f t="shared" si="24"/>
        <v>YTLにて自動設定</v>
      </c>
      <c r="I385" s="9"/>
      <c r="J385" s="10" t="str">
        <f t="shared" si="25"/>
        <v>自動入力</v>
      </c>
      <c r="K385" s="14"/>
      <c r="L385" s="14"/>
      <c r="M385" s="9"/>
      <c r="N385" s="14"/>
      <c r="O385" s="30"/>
      <c r="P385" s="10"/>
      <c r="Q385" s="9"/>
    </row>
    <row r="386" spans="2:17" x14ac:dyDescent="0.85">
      <c r="B386" s="9">
        <v>369</v>
      </c>
      <c r="C386" s="15" t="str">
        <f t="shared" si="22"/>
        <v>K27</v>
      </c>
      <c r="D386" s="15" t="str">
        <f t="shared" si="23"/>
        <v>自動入力</v>
      </c>
      <c r="E386" s="28"/>
      <c r="F386" s="9"/>
      <c r="G386" s="61"/>
      <c r="H386" s="10" t="str">
        <f t="shared" si="24"/>
        <v>YTLにて自動設定</v>
      </c>
      <c r="I386" s="9"/>
      <c r="J386" s="10" t="str">
        <f t="shared" si="25"/>
        <v>自動入力</v>
      </c>
      <c r="K386" s="14"/>
      <c r="L386" s="14"/>
      <c r="M386" s="9"/>
      <c r="N386" s="14"/>
      <c r="O386" s="30"/>
      <c r="P386" s="10"/>
      <c r="Q386" s="9"/>
    </row>
    <row r="387" spans="2:17" x14ac:dyDescent="0.85">
      <c r="B387" s="9">
        <v>370</v>
      </c>
      <c r="C387" s="15" t="str">
        <f t="shared" si="22"/>
        <v>K27</v>
      </c>
      <c r="D387" s="15" t="str">
        <f t="shared" si="23"/>
        <v>自動入力</v>
      </c>
      <c r="E387" s="28"/>
      <c r="F387" s="9"/>
      <c r="G387" s="61"/>
      <c r="H387" s="10" t="str">
        <f t="shared" si="24"/>
        <v>YTLにて自動設定</v>
      </c>
      <c r="I387" s="9"/>
      <c r="J387" s="10" t="str">
        <f t="shared" si="25"/>
        <v>自動入力</v>
      </c>
      <c r="K387" s="14"/>
      <c r="L387" s="14"/>
      <c r="M387" s="9"/>
      <c r="N387" s="14"/>
      <c r="O387" s="30"/>
      <c r="P387" s="10"/>
      <c r="Q387" s="9"/>
    </row>
    <row r="388" spans="2:17" x14ac:dyDescent="0.85">
      <c r="B388" s="9">
        <v>371</v>
      </c>
      <c r="C388" s="15" t="str">
        <f t="shared" si="22"/>
        <v>K27</v>
      </c>
      <c r="D388" s="15" t="str">
        <f t="shared" si="23"/>
        <v>自動入力</v>
      </c>
      <c r="E388" s="28"/>
      <c r="F388" s="9"/>
      <c r="G388" s="61"/>
      <c r="H388" s="10" t="str">
        <f t="shared" si="24"/>
        <v>YTLにて自動設定</v>
      </c>
      <c r="I388" s="9"/>
      <c r="J388" s="10" t="str">
        <f t="shared" si="25"/>
        <v>自動入力</v>
      </c>
      <c r="K388" s="14"/>
      <c r="L388" s="14"/>
      <c r="M388" s="9"/>
      <c r="N388" s="14"/>
      <c r="O388" s="30"/>
      <c r="P388" s="10"/>
      <c r="Q388" s="9"/>
    </row>
    <row r="389" spans="2:17" x14ac:dyDescent="0.85">
      <c r="B389" s="9">
        <v>372</v>
      </c>
      <c r="C389" s="15" t="str">
        <f t="shared" si="22"/>
        <v>K27</v>
      </c>
      <c r="D389" s="15" t="str">
        <f t="shared" si="23"/>
        <v>自動入力</v>
      </c>
      <c r="E389" s="28"/>
      <c r="F389" s="9"/>
      <c r="G389" s="61"/>
      <c r="H389" s="10" t="str">
        <f t="shared" si="24"/>
        <v>YTLにて自動設定</v>
      </c>
      <c r="I389" s="9"/>
      <c r="J389" s="10" t="str">
        <f t="shared" si="25"/>
        <v>自動入力</v>
      </c>
      <c r="K389" s="14"/>
      <c r="L389" s="14"/>
      <c r="M389" s="9"/>
      <c r="N389" s="14"/>
      <c r="O389" s="30"/>
      <c r="P389" s="10"/>
      <c r="Q389" s="9"/>
    </row>
    <row r="390" spans="2:17" x14ac:dyDescent="0.85">
      <c r="B390" s="9">
        <v>373</v>
      </c>
      <c r="C390" s="15" t="str">
        <f t="shared" si="22"/>
        <v>K27</v>
      </c>
      <c r="D390" s="15" t="str">
        <f t="shared" si="23"/>
        <v>自動入力</v>
      </c>
      <c r="E390" s="28"/>
      <c r="F390" s="9"/>
      <c r="G390" s="61"/>
      <c r="H390" s="10" t="str">
        <f t="shared" si="24"/>
        <v>YTLにて自動設定</v>
      </c>
      <c r="I390" s="9"/>
      <c r="J390" s="10" t="str">
        <f t="shared" si="25"/>
        <v>自動入力</v>
      </c>
      <c r="K390" s="14"/>
      <c r="L390" s="14"/>
      <c r="M390" s="9"/>
      <c r="N390" s="14"/>
      <c r="O390" s="30"/>
      <c r="P390" s="10"/>
      <c r="Q390" s="9"/>
    </row>
    <row r="391" spans="2:17" x14ac:dyDescent="0.85">
      <c r="B391" s="9">
        <v>374</v>
      </c>
      <c r="C391" s="15" t="str">
        <f t="shared" si="22"/>
        <v>K27</v>
      </c>
      <c r="D391" s="15" t="str">
        <f t="shared" si="23"/>
        <v>自動入力</v>
      </c>
      <c r="E391" s="28"/>
      <c r="F391" s="9"/>
      <c r="G391" s="61"/>
      <c r="H391" s="10" t="str">
        <f t="shared" si="24"/>
        <v>YTLにて自動設定</v>
      </c>
      <c r="I391" s="9"/>
      <c r="J391" s="10" t="str">
        <f t="shared" si="25"/>
        <v>自動入力</v>
      </c>
      <c r="K391" s="14"/>
      <c r="L391" s="14"/>
      <c r="M391" s="9"/>
      <c r="N391" s="14"/>
      <c r="O391" s="30"/>
      <c r="P391" s="10"/>
      <c r="Q391" s="9"/>
    </row>
    <row r="392" spans="2:17" x14ac:dyDescent="0.85">
      <c r="B392" s="9">
        <v>375</v>
      </c>
      <c r="C392" s="15" t="str">
        <f t="shared" si="22"/>
        <v>K27</v>
      </c>
      <c r="D392" s="15" t="str">
        <f t="shared" si="23"/>
        <v>自動入力</v>
      </c>
      <c r="E392" s="28"/>
      <c r="F392" s="9"/>
      <c r="G392" s="61"/>
      <c r="H392" s="10" t="str">
        <f t="shared" si="24"/>
        <v>YTLにて自動設定</v>
      </c>
      <c r="I392" s="9"/>
      <c r="J392" s="10" t="str">
        <f t="shared" si="25"/>
        <v>自動入力</v>
      </c>
      <c r="K392" s="14"/>
      <c r="L392" s="14"/>
      <c r="M392" s="9"/>
      <c r="N392" s="14"/>
      <c r="O392" s="30"/>
      <c r="P392" s="10"/>
      <c r="Q392" s="9"/>
    </row>
    <row r="393" spans="2:17" x14ac:dyDescent="0.85">
      <c r="B393" s="9">
        <v>376</v>
      </c>
      <c r="C393" s="15" t="str">
        <f t="shared" si="22"/>
        <v>K27</v>
      </c>
      <c r="D393" s="15" t="str">
        <f t="shared" si="23"/>
        <v>自動入力</v>
      </c>
      <c r="E393" s="28"/>
      <c r="F393" s="9"/>
      <c r="G393" s="61"/>
      <c r="H393" s="10" t="str">
        <f t="shared" si="24"/>
        <v>YTLにて自動設定</v>
      </c>
      <c r="I393" s="9"/>
      <c r="J393" s="10" t="str">
        <f t="shared" si="25"/>
        <v>自動入力</v>
      </c>
      <c r="K393" s="14"/>
      <c r="L393" s="14"/>
      <c r="M393" s="9"/>
      <c r="N393" s="14"/>
      <c r="O393" s="30"/>
      <c r="P393" s="10"/>
      <c r="Q393" s="9"/>
    </row>
    <row r="394" spans="2:17" x14ac:dyDescent="0.85">
      <c r="B394" s="9">
        <v>377</v>
      </c>
      <c r="C394" s="15" t="str">
        <f t="shared" si="22"/>
        <v>K27</v>
      </c>
      <c r="D394" s="15" t="str">
        <f t="shared" si="23"/>
        <v>自動入力</v>
      </c>
      <c r="E394" s="28"/>
      <c r="F394" s="9"/>
      <c r="G394" s="61"/>
      <c r="H394" s="10" t="str">
        <f t="shared" si="24"/>
        <v>YTLにて自動設定</v>
      </c>
      <c r="I394" s="9"/>
      <c r="J394" s="10" t="str">
        <f t="shared" si="25"/>
        <v>自動入力</v>
      </c>
      <c r="K394" s="14"/>
      <c r="L394" s="14"/>
      <c r="M394" s="9"/>
      <c r="N394" s="14"/>
      <c r="O394" s="30"/>
      <c r="P394" s="10"/>
      <c r="Q394" s="9"/>
    </row>
    <row r="395" spans="2:17" x14ac:dyDescent="0.85">
      <c r="B395" s="9">
        <v>378</v>
      </c>
      <c r="C395" s="15" t="str">
        <f t="shared" si="22"/>
        <v>K27</v>
      </c>
      <c r="D395" s="15" t="str">
        <f t="shared" si="23"/>
        <v>自動入力</v>
      </c>
      <c r="E395" s="28"/>
      <c r="F395" s="9"/>
      <c r="G395" s="61"/>
      <c r="H395" s="10" t="str">
        <f t="shared" si="24"/>
        <v>YTLにて自動設定</v>
      </c>
      <c r="I395" s="9"/>
      <c r="J395" s="10" t="str">
        <f t="shared" si="25"/>
        <v>自動入力</v>
      </c>
      <c r="K395" s="14"/>
      <c r="L395" s="14"/>
      <c r="M395" s="9"/>
      <c r="N395" s="14"/>
      <c r="O395" s="30"/>
      <c r="P395" s="10"/>
      <c r="Q395" s="9"/>
    </row>
    <row r="396" spans="2:17" x14ac:dyDescent="0.85">
      <c r="B396" s="9">
        <v>379</v>
      </c>
      <c r="C396" s="15" t="str">
        <f t="shared" si="22"/>
        <v>K27</v>
      </c>
      <c r="D396" s="15" t="str">
        <f t="shared" si="23"/>
        <v>自動入力</v>
      </c>
      <c r="E396" s="28"/>
      <c r="F396" s="9"/>
      <c r="G396" s="61"/>
      <c r="H396" s="10" t="str">
        <f t="shared" si="24"/>
        <v>YTLにて自動設定</v>
      </c>
      <c r="I396" s="9"/>
      <c r="J396" s="10" t="str">
        <f t="shared" si="25"/>
        <v>自動入力</v>
      </c>
      <c r="K396" s="14"/>
      <c r="L396" s="14"/>
      <c r="M396" s="9"/>
      <c r="N396" s="14"/>
      <c r="O396" s="30"/>
      <c r="P396" s="10"/>
      <c r="Q396" s="9"/>
    </row>
    <row r="397" spans="2:17" x14ac:dyDescent="0.85">
      <c r="B397" s="9">
        <v>380</v>
      </c>
      <c r="C397" s="15" t="str">
        <f t="shared" si="22"/>
        <v>K27</v>
      </c>
      <c r="D397" s="15" t="str">
        <f t="shared" si="23"/>
        <v>自動入力</v>
      </c>
      <c r="E397" s="28"/>
      <c r="F397" s="9"/>
      <c r="G397" s="61"/>
      <c r="H397" s="10" t="str">
        <f t="shared" si="24"/>
        <v>YTLにて自動設定</v>
      </c>
      <c r="I397" s="9"/>
      <c r="J397" s="10" t="str">
        <f t="shared" si="25"/>
        <v>自動入力</v>
      </c>
      <c r="K397" s="14"/>
      <c r="L397" s="14"/>
      <c r="M397" s="9"/>
      <c r="N397" s="14"/>
      <c r="O397" s="30"/>
      <c r="P397" s="10"/>
      <c r="Q397" s="9"/>
    </row>
    <row r="398" spans="2:17" x14ac:dyDescent="0.85">
      <c r="B398" s="9">
        <v>381</v>
      </c>
      <c r="C398" s="15" t="str">
        <f t="shared" si="22"/>
        <v>K27</v>
      </c>
      <c r="D398" s="15" t="str">
        <f t="shared" si="23"/>
        <v>自動入力</v>
      </c>
      <c r="E398" s="28"/>
      <c r="F398" s="9"/>
      <c r="G398" s="61"/>
      <c r="H398" s="10" t="str">
        <f t="shared" si="24"/>
        <v>YTLにて自動設定</v>
      </c>
      <c r="I398" s="9"/>
      <c r="J398" s="10" t="str">
        <f t="shared" si="25"/>
        <v>自動入力</v>
      </c>
      <c r="K398" s="14"/>
      <c r="L398" s="14"/>
      <c r="M398" s="9"/>
      <c r="N398" s="14"/>
      <c r="O398" s="30"/>
      <c r="P398" s="10"/>
      <c r="Q398" s="9"/>
    </row>
    <row r="399" spans="2:17" x14ac:dyDescent="0.85">
      <c r="B399" s="9">
        <v>382</v>
      </c>
      <c r="C399" s="15" t="str">
        <f t="shared" si="22"/>
        <v>K27</v>
      </c>
      <c r="D399" s="15" t="str">
        <f t="shared" si="23"/>
        <v>自動入力</v>
      </c>
      <c r="E399" s="28"/>
      <c r="F399" s="9"/>
      <c r="G399" s="61"/>
      <c r="H399" s="10" t="str">
        <f t="shared" si="24"/>
        <v>YTLにて自動設定</v>
      </c>
      <c r="I399" s="9"/>
      <c r="J399" s="10" t="str">
        <f t="shared" si="25"/>
        <v>自動入力</v>
      </c>
      <c r="K399" s="14"/>
      <c r="L399" s="14"/>
      <c r="M399" s="9"/>
      <c r="N399" s="14"/>
      <c r="O399" s="30"/>
      <c r="P399" s="10"/>
      <c r="Q399" s="9"/>
    </row>
    <row r="400" spans="2:17" x14ac:dyDescent="0.85">
      <c r="B400" s="9">
        <v>383</v>
      </c>
      <c r="C400" s="15" t="str">
        <f t="shared" si="22"/>
        <v>K27</v>
      </c>
      <c r="D400" s="15" t="str">
        <f t="shared" si="23"/>
        <v>自動入力</v>
      </c>
      <c r="E400" s="28"/>
      <c r="F400" s="9"/>
      <c r="G400" s="61"/>
      <c r="H400" s="10" t="str">
        <f t="shared" si="24"/>
        <v>YTLにて自動設定</v>
      </c>
      <c r="I400" s="9"/>
      <c r="J400" s="10" t="str">
        <f t="shared" si="25"/>
        <v>自動入力</v>
      </c>
      <c r="K400" s="14"/>
      <c r="L400" s="14"/>
      <c r="M400" s="9"/>
      <c r="N400" s="14"/>
      <c r="O400" s="30"/>
      <c r="P400" s="10"/>
      <c r="Q400" s="9"/>
    </row>
    <row r="401" spans="2:17" x14ac:dyDescent="0.85">
      <c r="B401" s="9">
        <v>384</v>
      </c>
      <c r="C401" s="15" t="str">
        <f t="shared" si="22"/>
        <v>K27</v>
      </c>
      <c r="D401" s="15" t="str">
        <f t="shared" si="23"/>
        <v>自動入力</v>
      </c>
      <c r="E401" s="28"/>
      <c r="F401" s="9"/>
      <c r="G401" s="61"/>
      <c r="H401" s="10" t="str">
        <f t="shared" si="24"/>
        <v>YTLにて自動設定</v>
      </c>
      <c r="I401" s="9"/>
      <c r="J401" s="10" t="str">
        <f t="shared" si="25"/>
        <v>自動入力</v>
      </c>
      <c r="K401" s="14"/>
      <c r="L401" s="14"/>
      <c r="M401" s="9"/>
      <c r="N401" s="14"/>
      <c r="O401" s="30"/>
      <c r="P401" s="10"/>
      <c r="Q401" s="9"/>
    </row>
    <row r="402" spans="2:17" x14ac:dyDescent="0.85">
      <c r="B402" s="9">
        <v>385</v>
      </c>
      <c r="C402" s="15" t="str">
        <f t="shared" si="22"/>
        <v>K27</v>
      </c>
      <c r="D402" s="15" t="str">
        <f t="shared" si="23"/>
        <v>自動入力</v>
      </c>
      <c r="E402" s="28"/>
      <c r="F402" s="9"/>
      <c r="G402" s="61"/>
      <c r="H402" s="10" t="str">
        <f t="shared" si="24"/>
        <v>YTLにて自動設定</v>
      </c>
      <c r="I402" s="9"/>
      <c r="J402" s="10" t="str">
        <f t="shared" si="25"/>
        <v>自動入力</v>
      </c>
      <c r="K402" s="14"/>
      <c r="L402" s="14"/>
      <c r="M402" s="9"/>
      <c r="N402" s="14"/>
      <c r="O402" s="30"/>
      <c r="P402" s="10"/>
      <c r="Q402" s="9"/>
    </row>
    <row r="403" spans="2:17" x14ac:dyDescent="0.85">
      <c r="B403" s="9">
        <v>386</v>
      </c>
      <c r="C403" s="15" t="str">
        <f t="shared" ref="C403:C466" si="26">$C$17</f>
        <v>K27</v>
      </c>
      <c r="D403" s="15" t="str">
        <f t="shared" ref="D403:D466" si="27">IF(COUNTIF($D$3,"*コード*")=0,$D$3,"自動入力")</f>
        <v>自動入力</v>
      </c>
      <c r="E403" s="28"/>
      <c r="F403" s="9"/>
      <c r="G403" s="61"/>
      <c r="H403" s="10" t="str">
        <f t="shared" si="24"/>
        <v>YTLにて自動設定</v>
      </c>
      <c r="I403" s="9"/>
      <c r="J403" s="10" t="str">
        <f t="shared" si="25"/>
        <v>自動入力</v>
      </c>
      <c r="K403" s="14"/>
      <c r="L403" s="14"/>
      <c r="M403" s="9"/>
      <c r="N403" s="14"/>
      <c r="O403" s="30"/>
      <c r="P403" s="10"/>
      <c r="Q403" s="9"/>
    </row>
    <row r="404" spans="2:17" x14ac:dyDescent="0.85">
      <c r="B404" s="9">
        <v>387</v>
      </c>
      <c r="C404" s="15" t="str">
        <f t="shared" si="26"/>
        <v>K27</v>
      </c>
      <c r="D404" s="15" t="str">
        <f t="shared" si="27"/>
        <v>自動入力</v>
      </c>
      <c r="E404" s="28"/>
      <c r="F404" s="9"/>
      <c r="G404" s="61"/>
      <c r="H404" s="10" t="str">
        <f t="shared" si="24"/>
        <v>YTLにて自動設定</v>
      </c>
      <c r="I404" s="9"/>
      <c r="J404" s="10" t="str">
        <f t="shared" si="25"/>
        <v>自動入力</v>
      </c>
      <c r="K404" s="14"/>
      <c r="L404" s="14"/>
      <c r="M404" s="9"/>
      <c r="N404" s="14"/>
      <c r="O404" s="30"/>
      <c r="P404" s="10"/>
      <c r="Q404" s="9"/>
    </row>
    <row r="405" spans="2:17" x14ac:dyDescent="0.85">
      <c r="B405" s="9">
        <v>388</v>
      </c>
      <c r="C405" s="15" t="str">
        <f t="shared" si="26"/>
        <v>K27</v>
      </c>
      <c r="D405" s="15" t="str">
        <f t="shared" si="27"/>
        <v>自動入力</v>
      </c>
      <c r="E405" s="28"/>
      <c r="F405" s="9"/>
      <c r="G405" s="61"/>
      <c r="H405" s="10" t="str">
        <f t="shared" si="24"/>
        <v>YTLにて自動設定</v>
      </c>
      <c r="I405" s="9"/>
      <c r="J405" s="10" t="str">
        <f t="shared" si="25"/>
        <v>自動入力</v>
      </c>
      <c r="K405" s="14"/>
      <c r="L405" s="14"/>
      <c r="M405" s="9"/>
      <c r="N405" s="14"/>
      <c r="O405" s="30"/>
      <c r="P405" s="10"/>
      <c r="Q405" s="9"/>
    </row>
    <row r="406" spans="2:17" x14ac:dyDescent="0.85">
      <c r="B406" s="9">
        <v>389</v>
      </c>
      <c r="C406" s="15" t="str">
        <f t="shared" si="26"/>
        <v>K27</v>
      </c>
      <c r="D406" s="15" t="str">
        <f t="shared" si="27"/>
        <v>自動入力</v>
      </c>
      <c r="E406" s="28"/>
      <c r="F406" s="9"/>
      <c r="G406" s="61"/>
      <c r="H406" s="10" t="str">
        <f t="shared" si="24"/>
        <v>YTLにて自動設定</v>
      </c>
      <c r="I406" s="9"/>
      <c r="J406" s="10" t="str">
        <f t="shared" si="25"/>
        <v>自動入力</v>
      </c>
      <c r="K406" s="14"/>
      <c r="L406" s="14"/>
      <c r="M406" s="9"/>
      <c r="N406" s="14"/>
      <c r="O406" s="30"/>
      <c r="P406" s="10"/>
      <c r="Q406" s="9"/>
    </row>
    <row r="407" spans="2:17" x14ac:dyDescent="0.85">
      <c r="B407" s="9">
        <v>390</v>
      </c>
      <c r="C407" s="15" t="str">
        <f t="shared" si="26"/>
        <v>K27</v>
      </c>
      <c r="D407" s="15" t="str">
        <f t="shared" si="27"/>
        <v>自動入力</v>
      </c>
      <c r="E407" s="28"/>
      <c r="F407" s="9"/>
      <c r="G407" s="61"/>
      <c r="H407" s="10" t="str">
        <f t="shared" si="24"/>
        <v>YTLにて自動設定</v>
      </c>
      <c r="I407" s="9"/>
      <c r="J407" s="10" t="str">
        <f t="shared" si="25"/>
        <v>自動入力</v>
      </c>
      <c r="K407" s="14"/>
      <c r="L407" s="14"/>
      <c r="M407" s="9"/>
      <c r="N407" s="14"/>
      <c r="O407" s="30"/>
      <c r="P407" s="10"/>
      <c r="Q407" s="9"/>
    </row>
    <row r="408" spans="2:17" x14ac:dyDescent="0.85">
      <c r="B408" s="9">
        <v>391</v>
      </c>
      <c r="C408" s="15" t="str">
        <f t="shared" si="26"/>
        <v>K27</v>
      </c>
      <c r="D408" s="15" t="str">
        <f t="shared" si="27"/>
        <v>自動入力</v>
      </c>
      <c r="E408" s="28"/>
      <c r="F408" s="9"/>
      <c r="G408" s="61"/>
      <c r="H408" s="10" t="str">
        <f t="shared" si="24"/>
        <v>YTLにて自動設定</v>
      </c>
      <c r="I408" s="9"/>
      <c r="J408" s="10" t="str">
        <f t="shared" si="25"/>
        <v>自動入力</v>
      </c>
      <c r="K408" s="14"/>
      <c r="L408" s="14"/>
      <c r="M408" s="9"/>
      <c r="N408" s="14"/>
      <c r="O408" s="30"/>
      <c r="P408" s="10"/>
      <c r="Q408" s="9"/>
    </row>
    <row r="409" spans="2:17" x14ac:dyDescent="0.85">
      <c r="B409" s="9">
        <v>392</v>
      </c>
      <c r="C409" s="15" t="str">
        <f t="shared" si="26"/>
        <v>K27</v>
      </c>
      <c r="D409" s="15" t="str">
        <f t="shared" si="27"/>
        <v>自動入力</v>
      </c>
      <c r="E409" s="28"/>
      <c r="F409" s="9"/>
      <c r="G409" s="61"/>
      <c r="H409" s="10" t="str">
        <f t="shared" si="24"/>
        <v>YTLにて自動設定</v>
      </c>
      <c r="I409" s="9"/>
      <c r="J409" s="10" t="str">
        <f t="shared" si="25"/>
        <v>自動入力</v>
      </c>
      <c r="K409" s="14"/>
      <c r="L409" s="14"/>
      <c r="M409" s="9"/>
      <c r="N409" s="14"/>
      <c r="O409" s="30"/>
      <c r="P409" s="10"/>
      <c r="Q409" s="9"/>
    </row>
    <row r="410" spans="2:17" x14ac:dyDescent="0.85">
      <c r="B410" s="9">
        <v>393</v>
      </c>
      <c r="C410" s="15" t="str">
        <f t="shared" si="26"/>
        <v>K27</v>
      </c>
      <c r="D410" s="15" t="str">
        <f t="shared" si="27"/>
        <v>自動入力</v>
      </c>
      <c r="E410" s="28"/>
      <c r="F410" s="9"/>
      <c r="G410" s="61"/>
      <c r="H410" s="10" t="str">
        <f t="shared" si="24"/>
        <v>YTLにて自動設定</v>
      </c>
      <c r="I410" s="9"/>
      <c r="J410" s="10" t="str">
        <f t="shared" si="25"/>
        <v>自動入力</v>
      </c>
      <c r="K410" s="14"/>
      <c r="L410" s="14"/>
      <c r="M410" s="9"/>
      <c r="N410" s="14"/>
      <c r="O410" s="30"/>
      <c r="P410" s="10"/>
      <c r="Q410" s="9"/>
    </row>
    <row r="411" spans="2:17" x14ac:dyDescent="0.85">
      <c r="B411" s="9">
        <v>394</v>
      </c>
      <c r="C411" s="15" t="str">
        <f t="shared" si="26"/>
        <v>K27</v>
      </c>
      <c r="D411" s="15" t="str">
        <f t="shared" si="27"/>
        <v>自動入力</v>
      </c>
      <c r="E411" s="28"/>
      <c r="F411" s="9"/>
      <c r="G411" s="61"/>
      <c r="H411" s="10" t="str">
        <f t="shared" si="24"/>
        <v>YTLにて自動設定</v>
      </c>
      <c r="I411" s="9"/>
      <c r="J411" s="10" t="str">
        <f t="shared" si="25"/>
        <v>自動入力</v>
      </c>
      <c r="K411" s="14"/>
      <c r="L411" s="14"/>
      <c r="M411" s="9"/>
      <c r="N411" s="14"/>
      <c r="O411" s="30"/>
      <c r="P411" s="10"/>
      <c r="Q411" s="9"/>
    </row>
    <row r="412" spans="2:17" x14ac:dyDescent="0.85">
      <c r="B412" s="9">
        <v>395</v>
      </c>
      <c r="C412" s="15" t="str">
        <f t="shared" si="26"/>
        <v>K27</v>
      </c>
      <c r="D412" s="15" t="str">
        <f t="shared" si="27"/>
        <v>自動入力</v>
      </c>
      <c r="E412" s="28"/>
      <c r="F412" s="9"/>
      <c r="G412" s="61"/>
      <c r="H412" s="10" t="str">
        <f t="shared" si="24"/>
        <v>YTLにて自動設定</v>
      </c>
      <c r="I412" s="9"/>
      <c r="J412" s="10" t="str">
        <f t="shared" si="25"/>
        <v>自動入力</v>
      </c>
      <c r="K412" s="14"/>
      <c r="L412" s="14"/>
      <c r="M412" s="9"/>
      <c r="N412" s="14"/>
      <c r="O412" s="30"/>
      <c r="P412" s="10"/>
      <c r="Q412" s="9"/>
    </row>
    <row r="413" spans="2:17" x14ac:dyDescent="0.85">
      <c r="B413" s="9">
        <v>396</v>
      </c>
      <c r="C413" s="15" t="str">
        <f t="shared" si="26"/>
        <v>K27</v>
      </c>
      <c r="D413" s="15" t="str">
        <f t="shared" si="27"/>
        <v>自動入力</v>
      </c>
      <c r="E413" s="28"/>
      <c r="F413" s="9"/>
      <c r="G413" s="61"/>
      <c r="H413" s="10" t="str">
        <f t="shared" si="24"/>
        <v>YTLにて自動設定</v>
      </c>
      <c r="I413" s="9"/>
      <c r="J413" s="10" t="str">
        <f t="shared" si="25"/>
        <v>自動入力</v>
      </c>
      <c r="K413" s="14"/>
      <c r="L413" s="14"/>
      <c r="M413" s="9"/>
      <c r="N413" s="14"/>
      <c r="O413" s="30"/>
      <c r="P413" s="10"/>
      <c r="Q413" s="9"/>
    </row>
    <row r="414" spans="2:17" x14ac:dyDescent="0.85">
      <c r="B414" s="9">
        <v>397</v>
      </c>
      <c r="C414" s="15" t="str">
        <f t="shared" si="26"/>
        <v>K27</v>
      </c>
      <c r="D414" s="15" t="str">
        <f t="shared" si="27"/>
        <v>自動入力</v>
      </c>
      <c r="E414" s="28"/>
      <c r="F414" s="9"/>
      <c r="G414" s="61"/>
      <c r="H414" s="10" t="str">
        <f t="shared" si="24"/>
        <v>YTLにて自動設定</v>
      </c>
      <c r="I414" s="9"/>
      <c r="J414" s="10" t="str">
        <f t="shared" si="25"/>
        <v>自動入力</v>
      </c>
      <c r="K414" s="14"/>
      <c r="L414" s="14"/>
      <c r="M414" s="9"/>
      <c r="N414" s="14"/>
      <c r="O414" s="30"/>
      <c r="P414" s="10"/>
      <c r="Q414" s="9"/>
    </row>
    <row r="415" spans="2:17" x14ac:dyDescent="0.85">
      <c r="B415" s="9">
        <v>398</v>
      </c>
      <c r="C415" s="15" t="str">
        <f t="shared" si="26"/>
        <v>K27</v>
      </c>
      <c r="D415" s="15" t="str">
        <f t="shared" si="27"/>
        <v>自動入力</v>
      </c>
      <c r="E415" s="28"/>
      <c r="F415" s="9"/>
      <c r="G415" s="61"/>
      <c r="H415" s="10" t="str">
        <f t="shared" ref="H415:H418" si="28">IF(G415="","YTLにて自動設定",C415&amp;"-"&amp;$D$3&amp;"-"&amp;TEXT(G415,"00000"))</f>
        <v>YTLにて自動設定</v>
      </c>
      <c r="I415" s="9"/>
      <c r="J415" s="10" t="str">
        <f t="shared" ref="J415:J418" si="29">IF(OR(K415="",L415=""),"自動入力",DBCS($K415&amp;"　"&amp;$L415))</f>
        <v>自動入力</v>
      </c>
      <c r="K415" s="14"/>
      <c r="L415" s="14"/>
      <c r="M415" s="9"/>
      <c r="N415" s="14"/>
      <c r="O415" s="30"/>
      <c r="P415" s="10"/>
      <c r="Q415" s="9"/>
    </row>
    <row r="416" spans="2:17" x14ac:dyDescent="0.85">
      <c r="B416" s="9">
        <v>399</v>
      </c>
      <c r="C416" s="15" t="str">
        <f t="shared" si="26"/>
        <v>K27</v>
      </c>
      <c r="D416" s="15" t="str">
        <f t="shared" si="27"/>
        <v>自動入力</v>
      </c>
      <c r="E416" s="28"/>
      <c r="F416" s="9"/>
      <c r="G416" s="61"/>
      <c r="H416" s="10" t="str">
        <f t="shared" si="28"/>
        <v>YTLにて自動設定</v>
      </c>
      <c r="I416" s="9"/>
      <c r="J416" s="10" t="str">
        <f t="shared" si="29"/>
        <v>自動入力</v>
      </c>
      <c r="K416" s="14"/>
      <c r="L416" s="14"/>
      <c r="M416" s="9"/>
      <c r="N416" s="14"/>
      <c r="O416" s="30"/>
      <c r="P416" s="10"/>
      <c r="Q416" s="9"/>
    </row>
    <row r="417" spans="2:17" x14ac:dyDescent="0.85">
      <c r="B417" s="9">
        <v>400</v>
      </c>
      <c r="C417" s="15" t="str">
        <f t="shared" si="26"/>
        <v>K27</v>
      </c>
      <c r="D417" s="15" t="str">
        <f t="shared" si="27"/>
        <v>自動入力</v>
      </c>
      <c r="E417" s="28"/>
      <c r="F417" s="9"/>
      <c r="G417" s="61"/>
      <c r="H417" s="10" t="str">
        <f t="shared" si="28"/>
        <v>YTLにて自動設定</v>
      </c>
      <c r="I417" s="9"/>
      <c r="J417" s="10" t="str">
        <f t="shared" si="29"/>
        <v>自動入力</v>
      </c>
      <c r="K417" s="14"/>
      <c r="L417" s="14"/>
      <c r="M417" s="9"/>
      <c r="N417" s="14"/>
      <c r="O417" s="30"/>
      <c r="P417" s="10"/>
      <c r="Q417" s="9"/>
    </row>
    <row r="418" spans="2:17" x14ac:dyDescent="0.85">
      <c r="B418" s="9">
        <v>401</v>
      </c>
      <c r="C418" s="15" t="str">
        <f t="shared" si="26"/>
        <v>K27</v>
      </c>
      <c r="D418" s="15" t="str">
        <f t="shared" si="27"/>
        <v>自動入力</v>
      </c>
      <c r="E418" s="28"/>
      <c r="F418" s="9"/>
      <c r="G418" s="61"/>
      <c r="H418" s="10" t="str">
        <f t="shared" si="28"/>
        <v>YTLにて自動設定</v>
      </c>
      <c r="I418" s="9"/>
      <c r="J418" s="10" t="str">
        <f t="shared" si="29"/>
        <v>自動入力</v>
      </c>
      <c r="K418" s="14"/>
      <c r="L418" s="14"/>
      <c r="M418" s="9"/>
      <c r="N418" s="14"/>
      <c r="O418" s="30"/>
      <c r="P418" s="10"/>
      <c r="Q418" s="9"/>
    </row>
    <row r="419" spans="2:17" x14ac:dyDescent="0.85">
      <c r="B419" s="9">
        <v>402</v>
      </c>
      <c r="C419" s="15" t="str">
        <f t="shared" si="26"/>
        <v>K27</v>
      </c>
      <c r="D419" s="15" t="str">
        <f t="shared" si="27"/>
        <v>自動入力</v>
      </c>
      <c r="E419" s="28"/>
      <c r="F419" s="9"/>
      <c r="G419" s="61"/>
      <c r="H419" s="10" t="str">
        <f t="shared" ref="H419:H482" si="30">IF(G419="","YTLにて自動設定",C419&amp;"-"&amp;$D$3&amp;"-"&amp;TEXT(G419,"00000"))</f>
        <v>YTLにて自動設定</v>
      </c>
      <c r="I419" s="9"/>
      <c r="J419" s="10" t="str">
        <f t="shared" ref="J419:J482" si="31">IF(OR(K419="",L419=""),"自動入力",DBCS($K419&amp;"　"&amp;$L419))</f>
        <v>自動入力</v>
      </c>
      <c r="K419" s="14"/>
      <c r="L419" s="14"/>
      <c r="M419" s="9"/>
      <c r="N419" s="14"/>
      <c r="O419" s="30"/>
      <c r="P419" s="10"/>
      <c r="Q419" s="9"/>
    </row>
    <row r="420" spans="2:17" x14ac:dyDescent="0.85">
      <c r="B420" s="9">
        <v>403</v>
      </c>
      <c r="C420" s="15" t="str">
        <f t="shared" si="26"/>
        <v>K27</v>
      </c>
      <c r="D420" s="15" t="str">
        <f t="shared" si="27"/>
        <v>自動入力</v>
      </c>
      <c r="E420" s="28"/>
      <c r="F420" s="9"/>
      <c r="G420" s="61"/>
      <c r="H420" s="10" t="str">
        <f t="shared" si="30"/>
        <v>YTLにて自動設定</v>
      </c>
      <c r="I420" s="9"/>
      <c r="J420" s="10" t="str">
        <f t="shared" si="31"/>
        <v>自動入力</v>
      </c>
      <c r="K420" s="14"/>
      <c r="L420" s="14"/>
      <c r="M420" s="9"/>
      <c r="N420" s="14"/>
      <c r="O420" s="30"/>
      <c r="P420" s="10"/>
      <c r="Q420" s="9"/>
    </row>
    <row r="421" spans="2:17" x14ac:dyDescent="0.85">
      <c r="B421" s="9">
        <v>404</v>
      </c>
      <c r="C421" s="15" t="str">
        <f t="shared" si="26"/>
        <v>K27</v>
      </c>
      <c r="D421" s="15" t="str">
        <f t="shared" si="27"/>
        <v>自動入力</v>
      </c>
      <c r="E421" s="28"/>
      <c r="F421" s="9"/>
      <c r="G421" s="61"/>
      <c r="H421" s="10" t="str">
        <f t="shared" si="30"/>
        <v>YTLにて自動設定</v>
      </c>
      <c r="I421" s="9"/>
      <c r="J421" s="10" t="str">
        <f t="shared" si="31"/>
        <v>自動入力</v>
      </c>
      <c r="K421" s="14"/>
      <c r="L421" s="14"/>
      <c r="M421" s="9"/>
      <c r="N421" s="14"/>
      <c r="O421" s="30"/>
      <c r="P421" s="10"/>
      <c r="Q421" s="9"/>
    </row>
    <row r="422" spans="2:17" x14ac:dyDescent="0.85">
      <c r="B422" s="9">
        <v>405</v>
      </c>
      <c r="C422" s="15" t="str">
        <f t="shared" si="26"/>
        <v>K27</v>
      </c>
      <c r="D422" s="15" t="str">
        <f t="shared" si="27"/>
        <v>自動入力</v>
      </c>
      <c r="E422" s="28"/>
      <c r="F422" s="9"/>
      <c r="G422" s="61"/>
      <c r="H422" s="10" t="str">
        <f t="shared" si="30"/>
        <v>YTLにて自動設定</v>
      </c>
      <c r="I422" s="9"/>
      <c r="J422" s="10" t="str">
        <f t="shared" si="31"/>
        <v>自動入力</v>
      </c>
      <c r="K422" s="14"/>
      <c r="L422" s="14"/>
      <c r="M422" s="9"/>
      <c r="N422" s="14"/>
      <c r="O422" s="30"/>
      <c r="P422" s="10"/>
      <c r="Q422" s="9"/>
    </row>
    <row r="423" spans="2:17" x14ac:dyDescent="0.85">
      <c r="B423" s="9">
        <v>406</v>
      </c>
      <c r="C423" s="15" t="str">
        <f t="shared" si="26"/>
        <v>K27</v>
      </c>
      <c r="D423" s="15" t="str">
        <f t="shared" si="27"/>
        <v>自動入力</v>
      </c>
      <c r="E423" s="28"/>
      <c r="F423" s="9"/>
      <c r="G423" s="61"/>
      <c r="H423" s="10" t="str">
        <f t="shared" si="30"/>
        <v>YTLにて自動設定</v>
      </c>
      <c r="I423" s="9"/>
      <c r="J423" s="10" t="str">
        <f t="shared" si="31"/>
        <v>自動入力</v>
      </c>
      <c r="K423" s="14"/>
      <c r="L423" s="14"/>
      <c r="M423" s="9"/>
      <c r="N423" s="14"/>
      <c r="O423" s="30"/>
      <c r="P423" s="10"/>
      <c r="Q423" s="9"/>
    </row>
    <row r="424" spans="2:17" x14ac:dyDescent="0.85">
      <c r="B424" s="9">
        <v>407</v>
      </c>
      <c r="C424" s="15" t="str">
        <f t="shared" si="26"/>
        <v>K27</v>
      </c>
      <c r="D424" s="15" t="str">
        <f t="shared" si="27"/>
        <v>自動入力</v>
      </c>
      <c r="E424" s="28"/>
      <c r="F424" s="9"/>
      <c r="G424" s="61"/>
      <c r="H424" s="10" t="str">
        <f t="shared" si="30"/>
        <v>YTLにて自動設定</v>
      </c>
      <c r="I424" s="9"/>
      <c r="J424" s="10" t="str">
        <f t="shared" si="31"/>
        <v>自動入力</v>
      </c>
      <c r="K424" s="14"/>
      <c r="L424" s="14"/>
      <c r="M424" s="9"/>
      <c r="N424" s="14"/>
      <c r="O424" s="30"/>
      <c r="P424" s="10"/>
      <c r="Q424" s="9"/>
    </row>
    <row r="425" spans="2:17" x14ac:dyDescent="0.85">
      <c r="B425" s="9">
        <v>408</v>
      </c>
      <c r="C425" s="15" t="str">
        <f t="shared" si="26"/>
        <v>K27</v>
      </c>
      <c r="D425" s="15" t="str">
        <f t="shared" si="27"/>
        <v>自動入力</v>
      </c>
      <c r="E425" s="28"/>
      <c r="F425" s="9"/>
      <c r="G425" s="61"/>
      <c r="H425" s="10" t="str">
        <f t="shared" si="30"/>
        <v>YTLにて自動設定</v>
      </c>
      <c r="I425" s="9"/>
      <c r="J425" s="10" t="str">
        <f t="shared" si="31"/>
        <v>自動入力</v>
      </c>
      <c r="K425" s="14"/>
      <c r="L425" s="14"/>
      <c r="M425" s="9"/>
      <c r="N425" s="14"/>
      <c r="O425" s="30"/>
      <c r="P425" s="10"/>
      <c r="Q425" s="9"/>
    </row>
    <row r="426" spans="2:17" x14ac:dyDescent="0.85">
      <c r="B426" s="9">
        <v>409</v>
      </c>
      <c r="C426" s="15" t="str">
        <f t="shared" si="26"/>
        <v>K27</v>
      </c>
      <c r="D426" s="15" t="str">
        <f t="shared" si="27"/>
        <v>自動入力</v>
      </c>
      <c r="E426" s="28"/>
      <c r="F426" s="9"/>
      <c r="G426" s="61"/>
      <c r="H426" s="10" t="str">
        <f t="shared" si="30"/>
        <v>YTLにて自動設定</v>
      </c>
      <c r="I426" s="9"/>
      <c r="J426" s="10" t="str">
        <f t="shared" si="31"/>
        <v>自動入力</v>
      </c>
      <c r="K426" s="14"/>
      <c r="L426" s="14"/>
      <c r="M426" s="9"/>
      <c r="N426" s="14"/>
      <c r="O426" s="30"/>
      <c r="P426" s="10"/>
      <c r="Q426" s="9"/>
    </row>
    <row r="427" spans="2:17" x14ac:dyDescent="0.85">
      <c r="B427" s="9">
        <v>410</v>
      </c>
      <c r="C427" s="15" t="str">
        <f t="shared" si="26"/>
        <v>K27</v>
      </c>
      <c r="D427" s="15" t="str">
        <f t="shared" si="27"/>
        <v>自動入力</v>
      </c>
      <c r="E427" s="28"/>
      <c r="F427" s="9"/>
      <c r="G427" s="61"/>
      <c r="H427" s="10" t="str">
        <f t="shared" si="30"/>
        <v>YTLにて自動設定</v>
      </c>
      <c r="I427" s="9"/>
      <c r="J427" s="10" t="str">
        <f t="shared" si="31"/>
        <v>自動入力</v>
      </c>
      <c r="K427" s="14"/>
      <c r="L427" s="14"/>
      <c r="M427" s="9"/>
      <c r="N427" s="14"/>
      <c r="O427" s="30"/>
      <c r="P427" s="10"/>
      <c r="Q427" s="9"/>
    </row>
    <row r="428" spans="2:17" x14ac:dyDescent="0.85">
      <c r="B428" s="9">
        <v>411</v>
      </c>
      <c r="C428" s="15" t="str">
        <f t="shared" si="26"/>
        <v>K27</v>
      </c>
      <c r="D428" s="15" t="str">
        <f t="shared" si="27"/>
        <v>自動入力</v>
      </c>
      <c r="E428" s="28"/>
      <c r="F428" s="9"/>
      <c r="G428" s="61"/>
      <c r="H428" s="10" t="str">
        <f t="shared" si="30"/>
        <v>YTLにて自動設定</v>
      </c>
      <c r="I428" s="9"/>
      <c r="J428" s="10" t="str">
        <f t="shared" si="31"/>
        <v>自動入力</v>
      </c>
      <c r="K428" s="14"/>
      <c r="L428" s="14"/>
      <c r="M428" s="9"/>
      <c r="N428" s="14"/>
      <c r="O428" s="30"/>
      <c r="P428" s="10"/>
      <c r="Q428" s="9"/>
    </row>
    <row r="429" spans="2:17" x14ac:dyDescent="0.85">
      <c r="B429" s="9">
        <v>412</v>
      </c>
      <c r="C429" s="15" t="str">
        <f t="shared" si="26"/>
        <v>K27</v>
      </c>
      <c r="D429" s="15" t="str">
        <f t="shared" si="27"/>
        <v>自動入力</v>
      </c>
      <c r="E429" s="28"/>
      <c r="F429" s="9"/>
      <c r="G429" s="61"/>
      <c r="H429" s="10" t="str">
        <f t="shared" si="30"/>
        <v>YTLにて自動設定</v>
      </c>
      <c r="I429" s="9"/>
      <c r="J429" s="10" t="str">
        <f t="shared" si="31"/>
        <v>自動入力</v>
      </c>
      <c r="K429" s="14"/>
      <c r="L429" s="14"/>
      <c r="M429" s="9"/>
      <c r="N429" s="14"/>
      <c r="O429" s="30"/>
      <c r="P429" s="10"/>
      <c r="Q429" s="9"/>
    </row>
    <row r="430" spans="2:17" x14ac:dyDescent="0.85">
      <c r="B430" s="9">
        <v>413</v>
      </c>
      <c r="C430" s="15" t="str">
        <f t="shared" si="26"/>
        <v>K27</v>
      </c>
      <c r="D430" s="15" t="str">
        <f t="shared" si="27"/>
        <v>自動入力</v>
      </c>
      <c r="E430" s="28"/>
      <c r="F430" s="9"/>
      <c r="G430" s="61"/>
      <c r="H430" s="10" t="str">
        <f t="shared" si="30"/>
        <v>YTLにて自動設定</v>
      </c>
      <c r="I430" s="9"/>
      <c r="J430" s="10" t="str">
        <f t="shared" si="31"/>
        <v>自動入力</v>
      </c>
      <c r="K430" s="14"/>
      <c r="L430" s="14"/>
      <c r="M430" s="9"/>
      <c r="N430" s="14"/>
      <c r="O430" s="30"/>
      <c r="P430" s="10"/>
      <c r="Q430" s="9"/>
    </row>
    <row r="431" spans="2:17" x14ac:dyDescent="0.85">
      <c r="B431" s="9">
        <v>414</v>
      </c>
      <c r="C431" s="15" t="str">
        <f t="shared" si="26"/>
        <v>K27</v>
      </c>
      <c r="D431" s="15" t="str">
        <f t="shared" si="27"/>
        <v>自動入力</v>
      </c>
      <c r="E431" s="28"/>
      <c r="F431" s="9"/>
      <c r="G431" s="61"/>
      <c r="H431" s="10" t="str">
        <f t="shared" si="30"/>
        <v>YTLにて自動設定</v>
      </c>
      <c r="I431" s="9"/>
      <c r="J431" s="10" t="str">
        <f t="shared" si="31"/>
        <v>自動入力</v>
      </c>
      <c r="K431" s="14"/>
      <c r="L431" s="14"/>
      <c r="M431" s="9"/>
      <c r="N431" s="14"/>
      <c r="O431" s="30"/>
      <c r="P431" s="10"/>
      <c r="Q431" s="9"/>
    </row>
    <row r="432" spans="2:17" x14ac:dyDescent="0.85">
      <c r="B432" s="9">
        <v>415</v>
      </c>
      <c r="C432" s="15" t="str">
        <f t="shared" si="26"/>
        <v>K27</v>
      </c>
      <c r="D432" s="15" t="str">
        <f t="shared" si="27"/>
        <v>自動入力</v>
      </c>
      <c r="E432" s="28"/>
      <c r="F432" s="9"/>
      <c r="G432" s="61"/>
      <c r="H432" s="10" t="str">
        <f t="shared" si="30"/>
        <v>YTLにて自動設定</v>
      </c>
      <c r="I432" s="9"/>
      <c r="J432" s="10" t="str">
        <f t="shared" si="31"/>
        <v>自動入力</v>
      </c>
      <c r="K432" s="14"/>
      <c r="L432" s="14"/>
      <c r="M432" s="9"/>
      <c r="N432" s="14"/>
      <c r="O432" s="30"/>
      <c r="P432" s="10"/>
      <c r="Q432" s="9"/>
    </row>
    <row r="433" spans="2:17" x14ac:dyDescent="0.85">
      <c r="B433" s="9">
        <v>416</v>
      </c>
      <c r="C433" s="15" t="str">
        <f t="shared" si="26"/>
        <v>K27</v>
      </c>
      <c r="D433" s="15" t="str">
        <f t="shared" si="27"/>
        <v>自動入力</v>
      </c>
      <c r="E433" s="28"/>
      <c r="F433" s="9"/>
      <c r="G433" s="61"/>
      <c r="H433" s="10" t="str">
        <f t="shared" si="30"/>
        <v>YTLにて自動設定</v>
      </c>
      <c r="I433" s="9"/>
      <c r="J433" s="10" t="str">
        <f t="shared" si="31"/>
        <v>自動入力</v>
      </c>
      <c r="K433" s="14"/>
      <c r="L433" s="14"/>
      <c r="M433" s="9"/>
      <c r="N433" s="14"/>
      <c r="O433" s="30"/>
      <c r="P433" s="10"/>
      <c r="Q433" s="9"/>
    </row>
    <row r="434" spans="2:17" x14ac:dyDescent="0.85">
      <c r="B434" s="9">
        <v>417</v>
      </c>
      <c r="C434" s="15" t="str">
        <f t="shared" si="26"/>
        <v>K27</v>
      </c>
      <c r="D434" s="15" t="str">
        <f t="shared" si="27"/>
        <v>自動入力</v>
      </c>
      <c r="E434" s="28"/>
      <c r="F434" s="9"/>
      <c r="G434" s="61"/>
      <c r="H434" s="10" t="str">
        <f t="shared" si="30"/>
        <v>YTLにて自動設定</v>
      </c>
      <c r="I434" s="9"/>
      <c r="J434" s="10" t="str">
        <f t="shared" si="31"/>
        <v>自動入力</v>
      </c>
      <c r="K434" s="14"/>
      <c r="L434" s="14"/>
      <c r="M434" s="9"/>
      <c r="N434" s="14"/>
      <c r="O434" s="30"/>
      <c r="P434" s="10"/>
      <c r="Q434" s="9"/>
    </row>
    <row r="435" spans="2:17" x14ac:dyDescent="0.85">
      <c r="B435" s="9">
        <v>418</v>
      </c>
      <c r="C435" s="15" t="str">
        <f t="shared" si="26"/>
        <v>K27</v>
      </c>
      <c r="D435" s="15" t="str">
        <f t="shared" si="27"/>
        <v>自動入力</v>
      </c>
      <c r="E435" s="28"/>
      <c r="F435" s="9"/>
      <c r="G435" s="61"/>
      <c r="H435" s="10" t="str">
        <f t="shared" si="30"/>
        <v>YTLにて自動設定</v>
      </c>
      <c r="I435" s="9"/>
      <c r="J435" s="10" t="str">
        <f t="shared" si="31"/>
        <v>自動入力</v>
      </c>
      <c r="K435" s="14"/>
      <c r="L435" s="14"/>
      <c r="M435" s="9"/>
      <c r="N435" s="14"/>
      <c r="O435" s="30"/>
      <c r="P435" s="10"/>
      <c r="Q435" s="9"/>
    </row>
    <row r="436" spans="2:17" x14ac:dyDescent="0.85">
      <c r="B436" s="9">
        <v>419</v>
      </c>
      <c r="C436" s="15" t="str">
        <f t="shared" si="26"/>
        <v>K27</v>
      </c>
      <c r="D436" s="15" t="str">
        <f t="shared" si="27"/>
        <v>自動入力</v>
      </c>
      <c r="E436" s="28"/>
      <c r="F436" s="9"/>
      <c r="G436" s="61"/>
      <c r="H436" s="10" t="str">
        <f t="shared" si="30"/>
        <v>YTLにて自動設定</v>
      </c>
      <c r="I436" s="9"/>
      <c r="J436" s="10" t="str">
        <f t="shared" si="31"/>
        <v>自動入力</v>
      </c>
      <c r="K436" s="14"/>
      <c r="L436" s="14"/>
      <c r="M436" s="9"/>
      <c r="N436" s="14"/>
      <c r="O436" s="30"/>
      <c r="P436" s="10"/>
      <c r="Q436" s="9"/>
    </row>
    <row r="437" spans="2:17" x14ac:dyDescent="0.85">
      <c r="B437" s="9">
        <v>420</v>
      </c>
      <c r="C437" s="15" t="str">
        <f t="shared" si="26"/>
        <v>K27</v>
      </c>
      <c r="D437" s="15" t="str">
        <f t="shared" si="27"/>
        <v>自動入力</v>
      </c>
      <c r="E437" s="28"/>
      <c r="F437" s="9"/>
      <c r="G437" s="61"/>
      <c r="H437" s="10" t="str">
        <f t="shared" si="30"/>
        <v>YTLにて自動設定</v>
      </c>
      <c r="I437" s="9"/>
      <c r="J437" s="10" t="str">
        <f t="shared" si="31"/>
        <v>自動入力</v>
      </c>
      <c r="K437" s="14"/>
      <c r="L437" s="14"/>
      <c r="M437" s="9"/>
      <c r="N437" s="14"/>
      <c r="O437" s="30"/>
      <c r="P437" s="10"/>
      <c r="Q437" s="9"/>
    </row>
    <row r="438" spans="2:17" x14ac:dyDescent="0.85">
      <c r="B438" s="9">
        <v>421</v>
      </c>
      <c r="C438" s="15" t="str">
        <f t="shared" si="26"/>
        <v>K27</v>
      </c>
      <c r="D438" s="15" t="str">
        <f t="shared" si="27"/>
        <v>自動入力</v>
      </c>
      <c r="E438" s="28"/>
      <c r="F438" s="9"/>
      <c r="G438" s="61"/>
      <c r="H438" s="10" t="str">
        <f t="shared" si="30"/>
        <v>YTLにて自動設定</v>
      </c>
      <c r="I438" s="9"/>
      <c r="J438" s="10" t="str">
        <f t="shared" si="31"/>
        <v>自動入力</v>
      </c>
      <c r="K438" s="14"/>
      <c r="L438" s="14"/>
      <c r="M438" s="9"/>
      <c r="N438" s="14"/>
      <c r="O438" s="30"/>
      <c r="P438" s="10"/>
      <c r="Q438" s="9"/>
    </row>
    <row r="439" spans="2:17" x14ac:dyDescent="0.85">
      <c r="B439" s="9">
        <v>422</v>
      </c>
      <c r="C439" s="15" t="str">
        <f t="shared" si="26"/>
        <v>K27</v>
      </c>
      <c r="D439" s="15" t="str">
        <f t="shared" si="27"/>
        <v>自動入力</v>
      </c>
      <c r="E439" s="28"/>
      <c r="F439" s="9"/>
      <c r="G439" s="61"/>
      <c r="H439" s="10" t="str">
        <f t="shared" si="30"/>
        <v>YTLにて自動設定</v>
      </c>
      <c r="I439" s="9"/>
      <c r="J439" s="10" t="str">
        <f t="shared" si="31"/>
        <v>自動入力</v>
      </c>
      <c r="K439" s="14"/>
      <c r="L439" s="14"/>
      <c r="M439" s="9"/>
      <c r="N439" s="14"/>
      <c r="O439" s="30"/>
      <c r="P439" s="10"/>
      <c r="Q439" s="9"/>
    </row>
    <row r="440" spans="2:17" x14ac:dyDescent="0.85">
      <c r="B440" s="9">
        <v>423</v>
      </c>
      <c r="C440" s="15" t="str">
        <f t="shared" si="26"/>
        <v>K27</v>
      </c>
      <c r="D440" s="15" t="str">
        <f t="shared" si="27"/>
        <v>自動入力</v>
      </c>
      <c r="E440" s="28"/>
      <c r="F440" s="9"/>
      <c r="G440" s="61"/>
      <c r="H440" s="10" t="str">
        <f t="shared" si="30"/>
        <v>YTLにて自動設定</v>
      </c>
      <c r="I440" s="9"/>
      <c r="J440" s="10" t="str">
        <f t="shared" si="31"/>
        <v>自動入力</v>
      </c>
      <c r="K440" s="14"/>
      <c r="L440" s="14"/>
      <c r="M440" s="9"/>
      <c r="N440" s="14"/>
      <c r="O440" s="30"/>
      <c r="P440" s="10"/>
      <c r="Q440" s="9"/>
    </row>
    <row r="441" spans="2:17" x14ac:dyDescent="0.85">
      <c r="B441" s="9">
        <v>424</v>
      </c>
      <c r="C441" s="15" t="str">
        <f t="shared" si="26"/>
        <v>K27</v>
      </c>
      <c r="D441" s="15" t="str">
        <f t="shared" si="27"/>
        <v>自動入力</v>
      </c>
      <c r="E441" s="28"/>
      <c r="F441" s="9"/>
      <c r="G441" s="61"/>
      <c r="H441" s="10" t="str">
        <f t="shared" si="30"/>
        <v>YTLにて自動設定</v>
      </c>
      <c r="I441" s="9"/>
      <c r="J441" s="10" t="str">
        <f t="shared" si="31"/>
        <v>自動入力</v>
      </c>
      <c r="K441" s="14"/>
      <c r="L441" s="14"/>
      <c r="M441" s="9"/>
      <c r="N441" s="14"/>
      <c r="O441" s="30"/>
      <c r="P441" s="10"/>
      <c r="Q441" s="9"/>
    </row>
    <row r="442" spans="2:17" x14ac:dyDescent="0.85">
      <c r="B442" s="9">
        <v>425</v>
      </c>
      <c r="C442" s="15" t="str">
        <f t="shared" si="26"/>
        <v>K27</v>
      </c>
      <c r="D442" s="15" t="str">
        <f t="shared" si="27"/>
        <v>自動入力</v>
      </c>
      <c r="E442" s="28"/>
      <c r="F442" s="9"/>
      <c r="G442" s="61"/>
      <c r="H442" s="10" t="str">
        <f t="shared" si="30"/>
        <v>YTLにて自動設定</v>
      </c>
      <c r="I442" s="9"/>
      <c r="J442" s="10" t="str">
        <f t="shared" si="31"/>
        <v>自動入力</v>
      </c>
      <c r="K442" s="14"/>
      <c r="L442" s="14"/>
      <c r="M442" s="9"/>
      <c r="N442" s="14"/>
      <c r="O442" s="30"/>
      <c r="P442" s="10"/>
      <c r="Q442" s="9"/>
    </row>
    <row r="443" spans="2:17" x14ac:dyDescent="0.85">
      <c r="B443" s="9">
        <v>426</v>
      </c>
      <c r="C443" s="15" t="str">
        <f t="shared" si="26"/>
        <v>K27</v>
      </c>
      <c r="D443" s="15" t="str">
        <f t="shared" si="27"/>
        <v>自動入力</v>
      </c>
      <c r="E443" s="28"/>
      <c r="F443" s="9"/>
      <c r="G443" s="61"/>
      <c r="H443" s="10" t="str">
        <f t="shared" si="30"/>
        <v>YTLにて自動設定</v>
      </c>
      <c r="I443" s="9"/>
      <c r="J443" s="10" t="str">
        <f t="shared" si="31"/>
        <v>自動入力</v>
      </c>
      <c r="K443" s="14"/>
      <c r="L443" s="14"/>
      <c r="M443" s="9"/>
      <c r="N443" s="14"/>
      <c r="O443" s="30"/>
      <c r="P443" s="10"/>
      <c r="Q443" s="9"/>
    </row>
    <row r="444" spans="2:17" x14ac:dyDescent="0.85">
      <c r="B444" s="9">
        <v>427</v>
      </c>
      <c r="C444" s="15" t="str">
        <f t="shared" si="26"/>
        <v>K27</v>
      </c>
      <c r="D444" s="15" t="str">
        <f t="shared" si="27"/>
        <v>自動入力</v>
      </c>
      <c r="E444" s="28"/>
      <c r="F444" s="9"/>
      <c r="G444" s="61"/>
      <c r="H444" s="10" t="str">
        <f t="shared" si="30"/>
        <v>YTLにて自動設定</v>
      </c>
      <c r="I444" s="9"/>
      <c r="J444" s="10" t="str">
        <f t="shared" si="31"/>
        <v>自動入力</v>
      </c>
      <c r="K444" s="14"/>
      <c r="L444" s="14"/>
      <c r="M444" s="9"/>
      <c r="N444" s="14"/>
      <c r="O444" s="30"/>
      <c r="P444" s="10"/>
      <c r="Q444" s="9"/>
    </row>
    <row r="445" spans="2:17" x14ac:dyDescent="0.85">
      <c r="B445" s="9">
        <v>428</v>
      </c>
      <c r="C445" s="15" t="str">
        <f t="shared" si="26"/>
        <v>K27</v>
      </c>
      <c r="D445" s="15" t="str">
        <f t="shared" si="27"/>
        <v>自動入力</v>
      </c>
      <c r="E445" s="28"/>
      <c r="F445" s="9"/>
      <c r="G445" s="61"/>
      <c r="H445" s="10" t="str">
        <f t="shared" si="30"/>
        <v>YTLにて自動設定</v>
      </c>
      <c r="I445" s="9"/>
      <c r="J445" s="10" t="str">
        <f t="shared" si="31"/>
        <v>自動入力</v>
      </c>
      <c r="K445" s="14"/>
      <c r="L445" s="14"/>
      <c r="M445" s="9"/>
      <c r="N445" s="14"/>
      <c r="O445" s="30"/>
      <c r="P445" s="10"/>
      <c r="Q445" s="9"/>
    </row>
    <row r="446" spans="2:17" x14ac:dyDescent="0.85">
      <c r="B446" s="9">
        <v>429</v>
      </c>
      <c r="C446" s="15" t="str">
        <f t="shared" si="26"/>
        <v>K27</v>
      </c>
      <c r="D446" s="15" t="str">
        <f t="shared" si="27"/>
        <v>自動入力</v>
      </c>
      <c r="E446" s="28"/>
      <c r="F446" s="9"/>
      <c r="G446" s="61"/>
      <c r="H446" s="10" t="str">
        <f t="shared" si="30"/>
        <v>YTLにて自動設定</v>
      </c>
      <c r="I446" s="9"/>
      <c r="J446" s="10" t="str">
        <f t="shared" si="31"/>
        <v>自動入力</v>
      </c>
      <c r="K446" s="14"/>
      <c r="L446" s="14"/>
      <c r="M446" s="9"/>
      <c r="N446" s="14"/>
      <c r="O446" s="30"/>
      <c r="P446" s="10"/>
      <c r="Q446" s="9"/>
    </row>
    <row r="447" spans="2:17" x14ac:dyDescent="0.85">
      <c r="B447" s="9">
        <v>430</v>
      </c>
      <c r="C447" s="15" t="str">
        <f t="shared" si="26"/>
        <v>K27</v>
      </c>
      <c r="D447" s="15" t="str">
        <f t="shared" si="27"/>
        <v>自動入力</v>
      </c>
      <c r="E447" s="28"/>
      <c r="F447" s="9"/>
      <c r="G447" s="61"/>
      <c r="H447" s="10" t="str">
        <f t="shared" si="30"/>
        <v>YTLにて自動設定</v>
      </c>
      <c r="I447" s="9"/>
      <c r="J447" s="10" t="str">
        <f t="shared" si="31"/>
        <v>自動入力</v>
      </c>
      <c r="K447" s="14"/>
      <c r="L447" s="14"/>
      <c r="M447" s="9"/>
      <c r="N447" s="14"/>
      <c r="O447" s="30"/>
      <c r="P447" s="10"/>
      <c r="Q447" s="9"/>
    </row>
    <row r="448" spans="2:17" x14ac:dyDescent="0.85">
      <c r="B448" s="9">
        <v>431</v>
      </c>
      <c r="C448" s="15" t="str">
        <f t="shared" si="26"/>
        <v>K27</v>
      </c>
      <c r="D448" s="15" t="str">
        <f t="shared" si="27"/>
        <v>自動入力</v>
      </c>
      <c r="E448" s="28"/>
      <c r="F448" s="9"/>
      <c r="G448" s="61"/>
      <c r="H448" s="10" t="str">
        <f t="shared" si="30"/>
        <v>YTLにて自動設定</v>
      </c>
      <c r="I448" s="9"/>
      <c r="J448" s="10" t="str">
        <f t="shared" si="31"/>
        <v>自動入力</v>
      </c>
      <c r="K448" s="14"/>
      <c r="L448" s="14"/>
      <c r="M448" s="9"/>
      <c r="N448" s="14"/>
      <c r="O448" s="30"/>
      <c r="P448" s="10"/>
      <c r="Q448" s="9"/>
    </row>
    <row r="449" spans="2:17" x14ac:dyDescent="0.85">
      <c r="B449" s="9">
        <v>432</v>
      </c>
      <c r="C449" s="15" t="str">
        <f t="shared" si="26"/>
        <v>K27</v>
      </c>
      <c r="D449" s="15" t="str">
        <f t="shared" si="27"/>
        <v>自動入力</v>
      </c>
      <c r="E449" s="28"/>
      <c r="F449" s="9"/>
      <c r="G449" s="61"/>
      <c r="H449" s="10" t="str">
        <f t="shared" si="30"/>
        <v>YTLにて自動設定</v>
      </c>
      <c r="I449" s="9"/>
      <c r="J449" s="10" t="str">
        <f t="shared" si="31"/>
        <v>自動入力</v>
      </c>
      <c r="K449" s="14"/>
      <c r="L449" s="14"/>
      <c r="M449" s="9"/>
      <c r="N449" s="14"/>
      <c r="O449" s="30"/>
      <c r="P449" s="10"/>
      <c r="Q449" s="9"/>
    </row>
    <row r="450" spans="2:17" x14ac:dyDescent="0.85">
      <c r="B450" s="9">
        <v>433</v>
      </c>
      <c r="C450" s="15" t="str">
        <f t="shared" si="26"/>
        <v>K27</v>
      </c>
      <c r="D450" s="15" t="str">
        <f t="shared" si="27"/>
        <v>自動入力</v>
      </c>
      <c r="E450" s="28"/>
      <c r="F450" s="9"/>
      <c r="G450" s="61"/>
      <c r="H450" s="10" t="str">
        <f t="shared" si="30"/>
        <v>YTLにて自動設定</v>
      </c>
      <c r="I450" s="9"/>
      <c r="J450" s="10" t="str">
        <f t="shared" si="31"/>
        <v>自動入力</v>
      </c>
      <c r="K450" s="14"/>
      <c r="L450" s="14"/>
      <c r="M450" s="9"/>
      <c r="N450" s="14"/>
      <c r="O450" s="30"/>
      <c r="P450" s="10"/>
      <c r="Q450" s="9"/>
    </row>
    <row r="451" spans="2:17" x14ac:dyDescent="0.85">
      <c r="B451" s="9">
        <v>434</v>
      </c>
      <c r="C451" s="15" t="str">
        <f t="shared" si="26"/>
        <v>K27</v>
      </c>
      <c r="D451" s="15" t="str">
        <f t="shared" si="27"/>
        <v>自動入力</v>
      </c>
      <c r="E451" s="28"/>
      <c r="F451" s="9"/>
      <c r="G451" s="61"/>
      <c r="H451" s="10" t="str">
        <f t="shared" si="30"/>
        <v>YTLにて自動設定</v>
      </c>
      <c r="I451" s="9"/>
      <c r="J451" s="10" t="str">
        <f t="shared" si="31"/>
        <v>自動入力</v>
      </c>
      <c r="K451" s="14"/>
      <c r="L451" s="14"/>
      <c r="M451" s="9"/>
      <c r="N451" s="14"/>
      <c r="O451" s="30"/>
      <c r="P451" s="10"/>
      <c r="Q451" s="9"/>
    </row>
    <row r="452" spans="2:17" x14ac:dyDescent="0.85">
      <c r="B452" s="9">
        <v>435</v>
      </c>
      <c r="C452" s="15" t="str">
        <f t="shared" si="26"/>
        <v>K27</v>
      </c>
      <c r="D452" s="15" t="str">
        <f t="shared" si="27"/>
        <v>自動入力</v>
      </c>
      <c r="E452" s="28"/>
      <c r="F452" s="9"/>
      <c r="G452" s="61"/>
      <c r="H452" s="10" t="str">
        <f t="shared" si="30"/>
        <v>YTLにて自動設定</v>
      </c>
      <c r="I452" s="9"/>
      <c r="J452" s="10" t="str">
        <f t="shared" si="31"/>
        <v>自動入力</v>
      </c>
      <c r="K452" s="14"/>
      <c r="L452" s="14"/>
      <c r="M452" s="9"/>
      <c r="N452" s="14"/>
      <c r="O452" s="30"/>
      <c r="P452" s="10"/>
      <c r="Q452" s="9"/>
    </row>
    <row r="453" spans="2:17" x14ac:dyDescent="0.85">
      <c r="B453" s="9">
        <v>436</v>
      </c>
      <c r="C453" s="15" t="str">
        <f t="shared" si="26"/>
        <v>K27</v>
      </c>
      <c r="D453" s="15" t="str">
        <f t="shared" si="27"/>
        <v>自動入力</v>
      </c>
      <c r="E453" s="28"/>
      <c r="F453" s="9"/>
      <c r="G453" s="61"/>
      <c r="H453" s="10" t="str">
        <f t="shared" si="30"/>
        <v>YTLにて自動設定</v>
      </c>
      <c r="I453" s="9"/>
      <c r="J453" s="10" t="str">
        <f t="shared" si="31"/>
        <v>自動入力</v>
      </c>
      <c r="K453" s="14"/>
      <c r="L453" s="14"/>
      <c r="M453" s="9"/>
      <c r="N453" s="14"/>
      <c r="O453" s="30"/>
      <c r="P453" s="10"/>
      <c r="Q453" s="9"/>
    </row>
    <row r="454" spans="2:17" x14ac:dyDescent="0.85">
      <c r="B454" s="9">
        <v>437</v>
      </c>
      <c r="C454" s="15" t="str">
        <f t="shared" si="26"/>
        <v>K27</v>
      </c>
      <c r="D454" s="15" t="str">
        <f t="shared" si="27"/>
        <v>自動入力</v>
      </c>
      <c r="E454" s="28"/>
      <c r="F454" s="9"/>
      <c r="G454" s="61"/>
      <c r="H454" s="10" t="str">
        <f t="shared" si="30"/>
        <v>YTLにて自動設定</v>
      </c>
      <c r="I454" s="9"/>
      <c r="J454" s="10" t="str">
        <f t="shared" si="31"/>
        <v>自動入力</v>
      </c>
      <c r="K454" s="14"/>
      <c r="L454" s="14"/>
      <c r="M454" s="9"/>
      <c r="N454" s="14"/>
      <c r="O454" s="30"/>
      <c r="P454" s="10"/>
      <c r="Q454" s="9"/>
    </row>
    <row r="455" spans="2:17" x14ac:dyDescent="0.85">
      <c r="B455" s="9">
        <v>438</v>
      </c>
      <c r="C455" s="15" t="str">
        <f t="shared" si="26"/>
        <v>K27</v>
      </c>
      <c r="D455" s="15" t="str">
        <f t="shared" si="27"/>
        <v>自動入力</v>
      </c>
      <c r="E455" s="28"/>
      <c r="F455" s="9"/>
      <c r="G455" s="61"/>
      <c r="H455" s="10" t="str">
        <f t="shared" si="30"/>
        <v>YTLにて自動設定</v>
      </c>
      <c r="I455" s="9"/>
      <c r="J455" s="10" t="str">
        <f t="shared" si="31"/>
        <v>自動入力</v>
      </c>
      <c r="K455" s="14"/>
      <c r="L455" s="14"/>
      <c r="M455" s="9"/>
      <c r="N455" s="14"/>
      <c r="O455" s="30"/>
      <c r="P455" s="10"/>
      <c r="Q455" s="9"/>
    </row>
    <row r="456" spans="2:17" x14ac:dyDescent="0.85">
      <c r="B456" s="9">
        <v>439</v>
      </c>
      <c r="C456" s="15" t="str">
        <f t="shared" si="26"/>
        <v>K27</v>
      </c>
      <c r="D456" s="15" t="str">
        <f t="shared" si="27"/>
        <v>自動入力</v>
      </c>
      <c r="E456" s="28"/>
      <c r="F456" s="9"/>
      <c r="G456" s="61"/>
      <c r="H456" s="10" t="str">
        <f t="shared" si="30"/>
        <v>YTLにて自動設定</v>
      </c>
      <c r="I456" s="9"/>
      <c r="J456" s="10" t="str">
        <f t="shared" si="31"/>
        <v>自動入力</v>
      </c>
      <c r="K456" s="14"/>
      <c r="L456" s="14"/>
      <c r="M456" s="9"/>
      <c r="N456" s="14"/>
      <c r="O456" s="30"/>
      <c r="P456" s="10"/>
      <c r="Q456" s="9"/>
    </row>
    <row r="457" spans="2:17" x14ac:dyDescent="0.85">
      <c r="B457" s="9">
        <v>440</v>
      </c>
      <c r="C457" s="15" t="str">
        <f t="shared" si="26"/>
        <v>K27</v>
      </c>
      <c r="D457" s="15" t="str">
        <f t="shared" si="27"/>
        <v>自動入力</v>
      </c>
      <c r="E457" s="28"/>
      <c r="F457" s="9"/>
      <c r="G457" s="61"/>
      <c r="H457" s="10" t="str">
        <f t="shared" si="30"/>
        <v>YTLにて自動設定</v>
      </c>
      <c r="I457" s="9"/>
      <c r="J457" s="10" t="str">
        <f t="shared" si="31"/>
        <v>自動入力</v>
      </c>
      <c r="K457" s="14"/>
      <c r="L457" s="14"/>
      <c r="M457" s="9"/>
      <c r="N457" s="14"/>
      <c r="O457" s="30"/>
      <c r="P457" s="10"/>
      <c r="Q457" s="9"/>
    </row>
    <row r="458" spans="2:17" x14ac:dyDescent="0.85">
      <c r="B458" s="9">
        <v>441</v>
      </c>
      <c r="C458" s="15" t="str">
        <f t="shared" si="26"/>
        <v>K27</v>
      </c>
      <c r="D458" s="15" t="str">
        <f t="shared" si="27"/>
        <v>自動入力</v>
      </c>
      <c r="E458" s="28"/>
      <c r="F458" s="9"/>
      <c r="G458" s="61"/>
      <c r="H458" s="10" t="str">
        <f t="shared" si="30"/>
        <v>YTLにて自動設定</v>
      </c>
      <c r="I458" s="9"/>
      <c r="J458" s="10" t="str">
        <f t="shared" si="31"/>
        <v>自動入力</v>
      </c>
      <c r="K458" s="14"/>
      <c r="L458" s="14"/>
      <c r="M458" s="9"/>
      <c r="N458" s="14"/>
      <c r="O458" s="30"/>
      <c r="P458" s="10"/>
      <c r="Q458" s="9"/>
    </row>
    <row r="459" spans="2:17" x14ac:dyDescent="0.85">
      <c r="B459" s="9">
        <v>442</v>
      </c>
      <c r="C459" s="15" t="str">
        <f t="shared" si="26"/>
        <v>K27</v>
      </c>
      <c r="D459" s="15" t="str">
        <f t="shared" si="27"/>
        <v>自動入力</v>
      </c>
      <c r="E459" s="28"/>
      <c r="F459" s="9"/>
      <c r="G459" s="61"/>
      <c r="H459" s="10" t="str">
        <f t="shared" si="30"/>
        <v>YTLにて自動設定</v>
      </c>
      <c r="I459" s="9"/>
      <c r="J459" s="10" t="str">
        <f t="shared" si="31"/>
        <v>自動入力</v>
      </c>
      <c r="K459" s="14"/>
      <c r="L459" s="14"/>
      <c r="M459" s="9"/>
      <c r="N459" s="14"/>
      <c r="O459" s="30"/>
      <c r="P459" s="10"/>
      <c r="Q459" s="9"/>
    </row>
    <row r="460" spans="2:17" x14ac:dyDescent="0.85">
      <c r="B460" s="9">
        <v>443</v>
      </c>
      <c r="C460" s="15" t="str">
        <f t="shared" si="26"/>
        <v>K27</v>
      </c>
      <c r="D460" s="15" t="str">
        <f t="shared" si="27"/>
        <v>自動入力</v>
      </c>
      <c r="E460" s="28"/>
      <c r="F460" s="9"/>
      <c r="G460" s="61"/>
      <c r="H460" s="10" t="str">
        <f t="shared" si="30"/>
        <v>YTLにて自動設定</v>
      </c>
      <c r="I460" s="9"/>
      <c r="J460" s="10" t="str">
        <f t="shared" si="31"/>
        <v>自動入力</v>
      </c>
      <c r="K460" s="14"/>
      <c r="L460" s="14"/>
      <c r="M460" s="9"/>
      <c r="N460" s="14"/>
      <c r="O460" s="30"/>
      <c r="P460" s="10"/>
      <c r="Q460" s="9"/>
    </row>
    <row r="461" spans="2:17" x14ac:dyDescent="0.85">
      <c r="B461" s="9">
        <v>444</v>
      </c>
      <c r="C461" s="15" t="str">
        <f t="shared" si="26"/>
        <v>K27</v>
      </c>
      <c r="D461" s="15" t="str">
        <f t="shared" si="27"/>
        <v>自動入力</v>
      </c>
      <c r="E461" s="28"/>
      <c r="F461" s="9"/>
      <c r="G461" s="61"/>
      <c r="H461" s="10" t="str">
        <f t="shared" si="30"/>
        <v>YTLにて自動設定</v>
      </c>
      <c r="I461" s="9"/>
      <c r="J461" s="10" t="str">
        <f t="shared" si="31"/>
        <v>自動入力</v>
      </c>
      <c r="K461" s="14"/>
      <c r="L461" s="14"/>
      <c r="M461" s="9"/>
      <c r="N461" s="14"/>
      <c r="O461" s="30"/>
      <c r="P461" s="10"/>
      <c r="Q461" s="9"/>
    </row>
    <row r="462" spans="2:17" x14ac:dyDescent="0.85">
      <c r="B462" s="9">
        <v>445</v>
      </c>
      <c r="C462" s="15" t="str">
        <f t="shared" si="26"/>
        <v>K27</v>
      </c>
      <c r="D462" s="15" t="str">
        <f t="shared" si="27"/>
        <v>自動入力</v>
      </c>
      <c r="E462" s="28"/>
      <c r="F462" s="9"/>
      <c r="G462" s="61"/>
      <c r="H462" s="10" t="str">
        <f t="shared" si="30"/>
        <v>YTLにて自動設定</v>
      </c>
      <c r="I462" s="9"/>
      <c r="J462" s="10" t="str">
        <f t="shared" si="31"/>
        <v>自動入力</v>
      </c>
      <c r="K462" s="14"/>
      <c r="L462" s="14"/>
      <c r="M462" s="9"/>
      <c r="N462" s="14"/>
      <c r="O462" s="30"/>
      <c r="P462" s="10"/>
      <c r="Q462" s="9"/>
    </row>
    <row r="463" spans="2:17" x14ac:dyDescent="0.85">
      <c r="B463" s="9">
        <v>446</v>
      </c>
      <c r="C463" s="15" t="str">
        <f t="shared" si="26"/>
        <v>K27</v>
      </c>
      <c r="D463" s="15" t="str">
        <f t="shared" si="27"/>
        <v>自動入力</v>
      </c>
      <c r="E463" s="28"/>
      <c r="F463" s="9"/>
      <c r="G463" s="61"/>
      <c r="H463" s="10" t="str">
        <f t="shared" si="30"/>
        <v>YTLにて自動設定</v>
      </c>
      <c r="I463" s="9"/>
      <c r="J463" s="10" t="str">
        <f t="shared" si="31"/>
        <v>自動入力</v>
      </c>
      <c r="K463" s="14"/>
      <c r="L463" s="14"/>
      <c r="M463" s="9"/>
      <c r="N463" s="14"/>
      <c r="O463" s="30"/>
      <c r="P463" s="10"/>
      <c r="Q463" s="9"/>
    </row>
    <row r="464" spans="2:17" x14ac:dyDescent="0.85">
      <c r="B464" s="9">
        <v>447</v>
      </c>
      <c r="C464" s="15" t="str">
        <f t="shared" si="26"/>
        <v>K27</v>
      </c>
      <c r="D464" s="15" t="str">
        <f t="shared" si="27"/>
        <v>自動入力</v>
      </c>
      <c r="E464" s="28"/>
      <c r="F464" s="9"/>
      <c r="G464" s="61"/>
      <c r="H464" s="10" t="str">
        <f t="shared" si="30"/>
        <v>YTLにて自動設定</v>
      </c>
      <c r="I464" s="9"/>
      <c r="J464" s="10" t="str">
        <f t="shared" si="31"/>
        <v>自動入力</v>
      </c>
      <c r="K464" s="14"/>
      <c r="L464" s="14"/>
      <c r="M464" s="9"/>
      <c r="N464" s="14"/>
      <c r="O464" s="30"/>
      <c r="P464" s="10"/>
      <c r="Q464" s="9"/>
    </row>
    <row r="465" spans="2:17" x14ac:dyDescent="0.85">
      <c r="B465" s="9">
        <v>448</v>
      </c>
      <c r="C465" s="15" t="str">
        <f t="shared" si="26"/>
        <v>K27</v>
      </c>
      <c r="D465" s="15" t="str">
        <f t="shared" si="27"/>
        <v>自動入力</v>
      </c>
      <c r="E465" s="28"/>
      <c r="F465" s="9"/>
      <c r="G465" s="61"/>
      <c r="H465" s="10" t="str">
        <f t="shared" si="30"/>
        <v>YTLにて自動設定</v>
      </c>
      <c r="I465" s="9"/>
      <c r="J465" s="10" t="str">
        <f t="shared" si="31"/>
        <v>自動入力</v>
      </c>
      <c r="K465" s="14"/>
      <c r="L465" s="14"/>
      <c r="M465" s="9"/>
      <c r="N465" s="14"/>
      <c r="O465" s="30"/>
      <c r="P465" s="10"/>
      <c r="Q465" s="9"/>
    </row>
    <row r="466" spans="2:17" x14ac:dyDescent="0.85">
      <c r="B466" s="9">
        <v>449</v>
      </c>
      <c r="C466" s="15" t="str">
        <f t="shared" si="26"/>
        <v>K27</v>
      </c>
      <c r="D466" s="15" t="str">
        <f t="shared" si="27"/>
        <v>自動入力</v>
      </c>
      <c r="E466" s="28"/>
      <c r="F466" s="9"/>
      <c r="G466" s="61"/>
      <c r="H466" s="10" t="str">
        <f t="shared" si="30"/>
        <v>YTLにて自動設定</v>
      </c>
      <c r="I466" s="9"/>
      <c r="J466" s="10" t="str">
        <f t="shared" si="31"/>
        <v>自動入力</v>
      </c>
      <c r="K466" s="14"/>
      <c r="L466" s="14"/>
      <c r="M466" s="9"/>
      <c r="N466" s="14"/>
      <c r="O466" s="30"/>
      <c r="P466" s="10"/>
      <c r="Q466" s="9"/>
    </row>
    <row r="467" spans="2:17" x14ac:dyDescent="0.85">
      <c r="B467" s="9">
        <v>450</v>
      </c>
      <c r="C467" s="15" t="str">
        <f t="shared" ref="C467:C517" si="32">$C$17</f>
        <v>K27</v>
      </c>
      <c r="D467" s="15" t="str">
        <f t="shared" ref="D467:D517" si="33">IF(COUNTIF($D$3,"*コード*")=0,$D$3,"自動入力")</f>
        <v>自動入力</v>
      </c>
      <c r="E467" s="28"/>
      <c r="F467" s="9"/>
      <c r="G467" s="61"/>
      <c r="H467" s="10" t="str">
        <f t="shared" si="30"/>
        <v>YTLにて自動設定</v>
      </c>
      <c r="I467" s="9"/>
      <c r="J467" s="10" t="str">
        <f t="shared" si="31"/>
        <v>自動入力</v>
      </c>
      <c r="K467" s="14"/>
      <c r="L467" s="14"/>
      <c r="M467" s="9"/>
      <c r="N467" s="14"/>
      <c r="O467" s="30"/>
      <c r="P467" s="10"/>
      <c r="Q467" s="9"/>
    </row>
    <row r="468" spans="2:17" x14ac:dyDescent="0.85">
      <c r="B468" s="9">
        <v>451</v>
      </c>
      <c r="C468" s="15" t="str">
        <f t="shared" si="32"/>
        <v>K27</v>
      </c>
      <c r="D468" s="15" t="str">
        <f t="shared" si="33"/>
        <v>自動入力</v>
      </c>
      <c r="E468" s="28"/>
      <c r="F468" s="9"/>
      <c r="G468" s="61"/>
      <c r="H468" s="10" t="str">
        <f t="shared" si="30"/>
        <v>YTLにて自動設定</v>
      </c>
      <c r="I468" s="9"/>
      <c r="J468" s="10" t="str">
        <f t="shared" si="31"/>
        <v>自動入力</v>
      </c>
      <c r="K468" s="14"/>
      <c r="L468" s="14"/>
      <c r="M468" s="9"/>
      <c r="N468" s="14"/>
      <c r="O468" s="30"/>
      <c r="P468" s="10"/>
      <c r="Q468" s="9"/>
    </row>
    <row r="469" spans="2:17" x14ac:dyDescent="0.85">
      <c r="B469" s="9">
        <v>452</v>
      </c>
      <c r="C469" s="15" t="str">
        <f t="shared" si="32"/>
        <v>K27</v>
      </c>
      <c r="D469" s="15" t="str">
        <f t="shared" si="33"/>
        <v>自動入力</v>
      </c>
      <c r="E469" s="28"/>
      <c r="F469" s="9"/>
      <c r="G469" s="61"/>
      <c r="H469" s="10" t="str">
        <f t="shared" si="30"/>
        <v>YTLにて自動設定</v>
      </c>
      <c r="I469" s="9"/>
      <c r="J469" s="10" t="str">
        <f t="shared" si="31"/>
        <v>自動入力</v>
      </c>
      <c r="K469" s="14"/>
      <c r="L469" s="14"/>
      <c r="M469" s="9"/>
      <c r="N469" s="14"/>
      <c r="O469" s="30"/>
      <c r="P469" s="10"/>
      <c r="Q469" s="9"/>
    </row>
    <row r="470" spans="2:17" x14ac:dyDescent="0.85">
      <c r="B470" s="9">
        <v>453</v>
      </c>
      <c r="C470" s="15" t="str">
        <f t="shared" si="32"/>
        <v>K27</v>
      </c>
      <c r="D470" s="15" t="str">
        <f t="shared" si="33"/>
        <v>自動入力</v>
      </c>
      <c r="E470" s="28"/>
      <c r="F470" s="9"/>
      <c r="G470" s="61"/>
      <c r="H470" s="10" t="str">
        <f t="shared" si="30"/>
        <v>YTLにて自動設定</v>
      </c>
      <c r="I470" s="9"/>
      <c r="J470" s="10" t="str">
        <f t="shared" si="31"/>
        <v>自動入力</v>
      </c>
      <c r="K470" s="14"/>
      <c r="L470" s="14"/>
      <c r="M470" s="9"/>
      <c r="N470" s="14"/>
      <c r="O470" s="30"/>
      <c r="P470" s="10"/>
      <c r="Q470" s="9"/>
    </row>
    <row r="471" spans="2:17" x14ac:dyDescent="0.85">
      <c r="B471" s="9">
        <v>454</v>
      </c>
      <c r="C471" s="15" t="str">
        <f t="shared" si="32"/>
        <v>K27</v>
      </c>
      <c r="D471" s="15" t="str">
        <f t="shared" si="33"/>
        <v>自動入力</v>
      </c>
      <c r="E471" s="28"/>
      <c r="F471" s="9"/>
      <c r="G471" s="61"/>
      <c r="H471" s="10" t="str">
        <f t="shared" si="30"/>
        <v>YTLにて自動設定</v>
      </c>
      <c r="I471" s="9"/>
      <c r="J471" s="10" t="str">
        <f t="shared" si="31"/>
        <v>自動入力</v>
      </c>
      <c r="K471" s="14"/>
      <c r="L471" s="14"/>
      <c r="M471" s="9"/>
      <c r="N471" s="14"/>
      <c r="O471" s="30"/>
      <c r="P471" s="10"/>
      <c r="Q471" s="9"/>
    </row>
    <row r="472" spans="2:17" x14ac:dyDescent="0.85">
      <c r="B472" s="9">
        <v>455</v>
      </c>
      <c r="C472" s="15" t="str">
        <f t="shared" si="32"/>
        <v>K27</v>
      </c>
      <c r="D472" s="15" t="str">
        <f t="shared" si="33"/>
        <v>自動入力</v>
      </c>
      <c r="E472" s="28"/>
      <c r="F472" s="9"/>
      <c r="G472" s="61"/>
      <c r="H472" s="10" t="str">
        <f t="shared" si="30"/>
        <v>YTLにて自動設定</v>
      </c>
      <c r="I472" s="9"/>
      <c r="J472" s="10" t="str">
        <f t="shared" si="31"/>
        <v>自動入力</v>
      </c>
      <c r="K472" s="14"/>
      <c r="L472" s="14"/>
      <c r="M472" s="9"/>
      <c r="N472" s="14"/>
      <c r="O472" s="30"/>
      <c r="P472" s="10"/>
      <c r="Q472" s="9"/>
    </row>
    <row r="473" spans="2:17" x14ac:dyDescent="0.85">
      <c r="B473" s="9">
        <v>456</v>
      </c>
      <c r="C473" s="15" t="str">
        <f t="shared" si="32"/>
        <v>K27</v>
      </c>
      <c r="D473" s="15" t="str">
        <f t="shared" si="33"/>
        <v>自動入力</v>
      </c>
      <c r="E473" s="28"/>
      <c r="F473" s="9"/>
      <c r="G473" s="61"/>
      <c r="H473" s="10" t="str">
        <f t="shared" si="30"/>
        <v>YTLにて自動設定</v>
      </c>
      <c r="I473" s="9"/>
      <c r="J473" s="10" t="str">
        <f t="shared" si="31"/>
        <v>自動入力</v>
      </c>
      <c r="K473" s="14"/>
      <c r="L473" s="14"/>
      <c r="M473" s="9"/>
      <c r="N473" s="14"/>
      <c r="O473" s="30"/>
      <c r="P473" s="10"/>
      <c r="Q473" s="9"/>
    </row>
    <row r="474" spans="2:17" x14ac:dyDescent="0.85">
      <c r="B474" s="9">
        <v>457</v>
      </c>
      <c r="C474" s="15" t="str">
        <f t="shared" si="32"/>
        <v>K27</v>
      </c>
      <c r="D474" s="15" t="str">
        <f t="shared" si="33"/>
        <v>自動入力</v>
      </c>
      <c r="E474" s="28"/>
      <c r="F474" s="9"/>
      <c r="G474" s="61"/>
      <c r="H474" s="10" t="str">
        <f t="shared" si="30"/>
        <v>YTLにて自動設定</v>
      </c>
      <c r="I474" s="9"/>
      <c r="J474" s="10" t="str">
        <f t="shared" si="31"/>
        <v>自動入力</v>
      </c>
      <c r="K474" s="14"/>
      <c r="L474" s="14"/>
      <c r="M474" s="9"/>
      <c r="N474" s="14"/>
      <c r="O474" s="30"/>
      <c r="P474" s="10"/>
      <c r="Q474" s="9"/>
    </row>
    <row r="475" spans="2:17" x14ac:dyDescent="0.85">
      <c r="B475" s="9">
        <v>458</v>
      </c>
      <c r="C475" s="15" t="str">
        <f t="shared" si="32"/>
        <v>K27</v>
      </c>
      <c r="D475" s="15" t="str">
        <f t="shared" si="33"/>
        <v>自動入力</v>
      </c>
      <c r="E475" s="28"/>
      <c r="F475" s="9"/>
      <c r="G475" s="61"/>
      <c r="H475" s="10" t="str">
        <f t="shared" si="30"/>
        <v>YTLにて自動設定</v>
      </c>
      <c r="I475" s="9"/>
      <c r="J475" s="10" t="str">
        <f t="shared" si="31"/>
        <v>自動入力</v>
      </c>
      <c r="K475" s="14"/>
      <c r="L475" s="14"/>
      <c r="M475" s="9"/>
      <c r="N475" s="14"/>
      <c r="O475" s="30"/>
      <c r="P475" s="10"/>
      <c r="Q475" s="9"/>
    </row>
    <row r="476" spans="2:17" x14ac:dyDescent="0.85">
      <c r="B476" s="9">
        <v>459</v>
      </c>
      <c r="C476" s="15" t="str">
        <f t="shared" si="32"/>
        <v>K27</v>
      </c>
      <c r="D476" s="15" t="str">
        <f t="shared" si="33"/>
        <v>自動入力</v>
      </c>
      <c r="E476" s="28"/>
      <c r="F476" s="9"/>
      <c r="G476" s="61"/>
      <c r="H476" s="10" t="str">
        <f t="shared" si="30"/>
        <v>YTLにて自動設定</v>
      </c>
      <c r="I476" s="9"/>
      <c r="J476" s="10" t="str">
        <f t="shared" si="31"/>
        <v>自動入力</v>
      </c>
      <c r="K476" s="14"/>
      <c r="L476" s="14"/>
      <c r="M476" s="9"/>
      <c r="N476" s="14"/>
      <c r="O476" s="30"/>
      <c r="P476" s="10"/>
      <c r="Q476" s="9"/>
    </row>
    <row r="477" spans="2:17" x14ac:dyDescent="0.85">
      <c r="B477" s="9">
        <v>460</v>
      </c>
      <c r="C477" s="15" t="str">
        <f t="shared" si="32"/>
        <v>K27</v>
      </c>
      <c r="D477" s="15" t="str">
        <f t="shared" si="33"/>
        <v>自動入力</v>
      </c>
      <c r="E477" s="28"/>
      <c r="F477" s="9"/>
      <c r="G477" s="61"/>
      <c r="H477" s="10" t="str">
        <f t="shared" si="30"/>
        <v>YTLにて自動設定</v>
      </c>
      <c r="I477" s="9"/>
      <c r="J477" s="10" t="str">
        <f t="shared" si="31"/>
        <v>自動入力</v>
      </c>
      <c r="K477" s="14"/>
      <c r="L477" s="14"/>
      <c r="M477" s="9"/>
      <c r="N477" s="14"/>
      <c r="O477" s="30"/>
      <c r="P477" s="10"/>
      <c r="Q477" s="9"/>
    </row>
    <row r="478" spans="2:17" x14ac:dyDescent="0.85">
      <c r="B478" s="9">
        <v>461</v>
      </c>
      <c r="C478" s="15" t="str">
        <f t="shared" si="32"/>
        <v>K27</v>
      </c>
      <c r="D478" s="15" t="str">
        <f t="shared" si="33"/>
        <v>自動入力</v>
      </c>
      <c r="E478" s="28"/>
      <c r="F478" s="9"/>
      <c r="G478" s="61"/>
      <c r="H478" s="10" t="str">
        <f t="shared" si="30"/>
        <v>YTLにて自動設定</v>
      </c>
      <c r="I478" s="9"/>
      <c r="J478" s="10" t="str">
        <f t="shared" si="31"/>
        <v>自動入力</v>
      </c>
      <c r="K478" s="14"/>
      <c r="L478" s="14"/>
      <c r="M478" s="9"/>
      <c r="N478" s="14"/>
      <c r="O478" s="30"/>
      <c r="P478" s="10"/>
      <c r="Q478" s="9"/>
    </row>
    <row r="479" spans="2:17" x14ac:dyDescent="0.85">
      <c r="B479" s="9">
        <v>462</v>
      </c>
      <c r="C479" s="15" t="str">
        <f t="shared" si="32"/>
        <v>K27</v>
      </c>
      <c r="D479" s="15" t="str">
        <f t="shared" si="33"/>
        <v>自動入力</v>
      </c>
      <c r="E479" s="28"/>
      <c r="F479" s="9"/>
      <c r="G479" s="61"/>
      <c r="H479" s="10" t="str">
        <f t="shared" si="30"/>
        <v>YTLにて自動設定</v>
      </c>
      <c r="I479" s="9"/>
      <c r="J479" s="10" t="str">
        <f t="shared" si="31"/>
        <v>自動入力</v>
      </c>
      <c r="K479" s="14"/>
      <c r="L479" s="14"/>
      <c r="M479" s="9"/>
      <c r="N479" s="14"/>
      <c r="O479" s="30"/>
      <c r="P479" s="10"/>
      <c r="Q479" s="9"/>
    </row>
    <row r="480" spans="2:17" x14ac:dyDescent="0.85">
      <c r="B480" s="9">
        <v>463</v>
      </c>
      <c r="C480" s="15" t="str">
        <f t="shared" si="32"/>
        <v>K27</v>
      </c>
      <c r="D480" s="15" t="str">
        <f t="shared" si="33"/>
        <v>自動入力</v>
      </c>
      <c r="E480" s="28"/>
      <c r="F480" s="9"/>
      <c r="G480" s="61"/>
      <c r="H480" s="10" t="str">
        <f t="shared" si="30"/>
        <v>YTLにて自動設定</v>
      </c>
      <c r="I480" s="9"/>
      <c r="J480" s="10" t="str">
        <f t="shared" si="31"/>
        <v>自動入力</v>
      </c>
      <c r="K480" s="14"/>
      <c r="L480" s="14"/>
      <c r="M480" s="9"/>
      <c r="N480" s="14"/>
      <c r="O480" s="30"/>
      <c r="P480" s="10"/>
      <c r="Q480" s="9"/>
    </row>
    <row r="481" spans="2:17" x14ac:dyDescent="0.85">
      <c r="B481" s="9">
        <v>464</v>
      </c>
      <c r="C481" s="15" t="str">
        <f t="shared" si="32"/>
        <v>K27</v>
      </c>
      <c r="D481" s="15" t="str">
        <f t="shared" si="33"/>
        <v>自動入力</v>
      </c>
      <c r="E481" s="28"/>
      <c r="F481" s="9"/>
      <c r="G481" s="61"/>
      <c r="H481" s="10" t="str">
        <f t="shared" si="30"/>
        <v>YTLにて自動設定</v>
      </c>
      <c r="I481" s="9"/>
      <c r="J481" s="10" t="str">
        <f t="shared" si="31"/>
        <v>自動入力</v>
      </c>
      <c r="K481" s="14"/>
      <c r="L481" s="14"/>
      <c r="M481" s="9"/>
      <c r="N481" s="14"/>
      <c r="O481" s="30"/>
      <c r="P481" s="10"/>
      <c r="Q481" s="9"/>
    </row>
    <row r="482" spans="2:17" x14ac:dyDescent="0.85">
      <c r="B482" s="9">
        <v>465</v>
      </c>
      <c r="C482" s="15" t="str">
        <f t="shared" si="32"/>
        <v>K27</v>
      </c>
      <c r="D482" s="15" t="str">
        <f t="shared" si="33"/>
        <v>自動入力</v>
      </c>
      <c r="E482" s="28"/>
      <c r="F482" s="9"/>
      <c r="G482" s="61"/>
      <c r="H482" s="10" t="str">
        <f t="shared" si="30"/>
        <v>YTLにて自動設定</v>
      </c>
      <c r="I482" s="9"/>
      <c r="J482" s="10" t="str">
        <f t="shared" si="31"/>
        <v>自動入力</v>
      </c>
      <c r="K482" s="14"/>
      <c r="L482" s="14"/>
      <c r="M482" s="9"/>
      <c r="N482" s="14"/>
      <c r="O482" s="30"/>
      <c r="P482" s="10"/>
      <c r="Q482" s="9"/>
    </row>
    <row r="483" spans="2:17" x14ac:dyDescent="0.85">
      <c r="B483" s="9">
        <v>466</v>
      </c>
      <c r="C483" s="15" t="str">
        <f t="shared" si="32"/>
        <v>K27</v>
      </c>
      <c r="D483" s="15" t="str">
        <f t="shared" si="33"/>
        <v>自動入力</v>
      </c>
      <c r="E483" s="28"/>
      <c r="F483" s="9"/>
      <c r="G483" s="61"/>
      <c r="H483" s="10" t="str">
        <f t="shared" ref="H483:H517" si="34">IF(G483="","YTLにて自動設定",C483&amp;"-"&amp;$D$3&amp;"-"&amp;TEXT(G483,"00000"))</f>
        <v>YTLにて自動設定</v>
      </c>
      <c r="I483" s="9"/>
      <c r="J483" s="10" t="str">
        <f t="shared" ref="J483:J517" si="35">IF(OR(K483="",L483=""),"自動入力",DBCS($K483&amp;"　"&amp;$L483))</f>
        <v>自動入力</v>
      </c>
      <c r="K483" s="14"/>
      <c r="L483" s="14"/>
      <c r="M483" s="9"/>
      <c r="N483" s="14"/>
      <c r="O483" s="30"/>
      <c r="P483" s="10"/>
      <c r="Q483" s="9"/>
    </row>
    <row r="484" spans="2:17" x14ac:dyDescent="0.85">
      <c r="B484" s="9">
        <v>467</v>
      </c>
      <c r="C484" s="15" t="str">
        <f t="shared" si="32"/>
        <v>K27</v>
      </c>
      <c r="D484" s="15" t="str">
        <f t="shared" si="33"/>
        <v>自動入力</v>
      </c>
      <c r="E484" s="28"/>
      <c r="F484" s="9"/>
      <c r="G484" s="61"/>
      <c r="H484" s="10" t="str">
        <f t="shared" si="34"/>
        <v>YTLにて自動設定</v>
      </c>
      <c r="I484" s="9"/>
      <c r="J484" s="10" t="str">
        <f t="shared" si="35"/>
        <v>自動入力</v>
      </c>
      <c r="K484" s="14"/>
      <c r="L484" s="14"/>
      <c r="M484" s="9"/>
      <c r="N484" s="14"/>
      <c r="O484" s="30"/>
      <c r="P484" s="10"/>
      <c r="Q484" s="9"/>
    </row>
    <row r="485" spans="2:17" x14ac:dyDescent="0.85">
      <c r="B485" s="9">
        <v>468</v>
      </c>
      <c r="C485" s="15" t="str">
        <f t="shared" si="32"/>
        <v>K27</v>
      </c>
      <c r="D485" s="15" t="str">
        <f t="shared" si="33"/>
        <v>自動入力</v>
      </c>
      <c r="E485" s="28"/>
      <c r="F485" s="9"/>
      <c r="G485" s="61"/>
      <c r="H485" s="10" t="str">
        <f t="shared" si="34"/>
        <v>YTLにて自動設定</v>
      </c>
      <c r="I485" s="9"/>
      <c r="J485" s="10" t="str">
        <f t="shared" si="35"/>
        <v>自動入力</v>
      </c>
      <c r="K485" s="14"/>
      <c r="L485" s="14"/>
      <c r="M485" s="9"/>
      <c r="N485" s="14"/>
      <c r="O485" s="30"/>
      <c r="P485" s="10"/>
      <c r="Q485" s="9"/>
    </row>
    <row r="486" spans="2:17" x14ac:dyDescent="0.85">
      <c r="B486" s="9">
        <v>469</v>
      </c>
      <c r="C486" s="15" t="str">
        <f t="shared" si="32"/>
        <v>K27</v>
      </c>
      <c r="D486" s="15" t="str">
        <f t="shared" si="33"/>
        <v>自動入力</v>
      </c>
      <c r="E486" s="28"/>
      <c r="F486" s="9"/>
      <c r="G486" s="61"/>
      <c r="H486" s="10" t="str">
        <f t="shared" si="34"/>
        <v>YTLにて自動設定</v>
      </c>
      <c r="I486" s="9"/>
      <c r="J486" s="10" t="str">
        <f t="shared" si="35"/>
        <v>自動入力</v>
      </c>
      <c r="K486" s="14"/>
      <c r="L486" s="14"/>
      <c r="M486" s="9"/>
      <c r="N486" s="14"/>
      <c r="O486" s="30"/>
      <c r="P486" s="10"/>
      <c r="Q486" s="9"/>
    </row>
    <row r="487" spans="2:17" x14ac:dyDescent="0.85">
      <c r="B487" s="9">
        <v>470</v>
      </c>
      <c r="C487" s="15" t="str">
        <f t="shared" si="32"/>
        <v>K27</v>
      </c>
      <c r="D487" s="15" t="str">
        <f t="shared" si="33"/>
        <v>自動入力</v>
      </c>
      <c r="E487" s="28"/>
      <c r="F487" s="9"/>
      <c r="G487" s="61"/>
      <c r="H487" s="10" t="str">
        <f t="shared" si="34"/>
        <v>YTLにて自動設定</v>
      </c>
      <c r="I487" s="9"/>
      <c r="J487" s="10" t="str">
        <f t="shared" si="35"/>
        <v>自動入力</v>
      </c>
      <c r="K487" s="14"/>
      <c r="L487" s="14"/>
      <c r="M487" s="9"/>
      <c r="N487" s="14"/>
      <c r="O487" s="30"/>
      <c r="P487" s="10"/>
      <c r="Q487" s="9"/>
    </row>
    <row r="488" spans="2:17" x14ac:dyDescent="0.85">
      <c r="B488" s="9">
        <v>471</v>
      </c>
      <c r="C488" s="15" t="str">
        <f t="shared" si="32"/>
        <v>K27</v>
      </c>
      <c r="D488" s="15" t="str">
        <f t="shared" si="33"/>
        <v>自動入力</v>
      </c>
      <c r="E488" s="28"/>
      <c r="F488" s="9"/>
      <c r="G488" s="61"/>
      <c r="H488" s="10" t="str">
        <f t="shared" si="34"/>
        <v>YTLにて自動設定</v>
      </c>
      <c r="I488" s="9"/>
      <c r="J488" s="10" t="str">
        <f t="shared" si="35"/>
        <v>自動入力</v>
      </c>
      <c r="K488" s="14"/>
      <c r="L488" s="14"/>
      <c r="M488" s="9"/>
      <c r="N488" s="14"/>
      <c r="O488" s="30"/>
      <c r="P488" s="10"/>
      <c r="Q488" s="9"/>
    </row>
    <row r="489" spans="2:17" x14ac:dyDescent="0.85">
      <c r="B489" s="9">
        <v>472</v>
      </c>
      <c r="C489" s="15" t="str">
        <f t="shared" si="32"/>
        <v>K27</v>
      </c>
      <c r="D489" s="15" t="str">
        <f t="shared" si="33"/>
        <v>自動入力</v>
      </c>
      <c r="E489" s="28"/>
      <c r="F489" s="9"/>
      <c r="G489" s="61"/>
      <c r="H489" s="10" t="str">
        <f t="shared" si="34"/>
        <v>YTLにて自動設定</v>
      </c>
      <c r="I489" s="9"/>
      <c r="J489" s="10" t="str">
        <f t="shared" si="35"/>
        <v>自動入力</v>
      </c>
      <c r="K489" s="14"/>
      <c r="L489" s="14"/>
      <c r="M489" s="9"/>
      <c r="N489" s="14"/>
      <c r="O489" s="30"/>
      <c r="P489" s="10"/>
      <c r="Q489" s="9"/>
    </row>
    <row r="490" spans="2:17" x14ac:dyDescent="0.85">
      <c r="B490" s="9">
        <v>473</v>
      </c>
      <c r="C490" s="15" t="str">
        <f t="shared" si="32"/>
        <v>K27</v>
      </c>
      <c r="D490" s="15" t="str">
        <f t="shared" si="33"/>
        <v>自動入力</v>
      </c>
      <c r="E490" s="28"/>
      <c r="F490" s="9"/>
      <c r="G490" s="61"/>
      <c r="H490" s="10" t="str">
        <f t="shared" si="34"/>
        <v>YTLにて自動設定</v>
      </c>
      <c r="I490" s="9"/>
      <c r="J490" s="10" t="str">
        <f t="shared" si="35"/>
        <v>自動入力</v>
      </c>
      <c r="K490" s="14"/>
      <c r="L490" s="14"/>
      <c r="M490" s="9"/>
      <c r="N490" s="14"/>
      <c r="O490" s="30"/>
      <c r="P490" s="10"/>
      <c r="Q490" s="9"/>
    </row>
    <row r="491" spans="2:17" x14ac:dyDescent="0.85">
      <c r="B491" s="9">
        <v>474</v>
      </c>
      <c r="C491" s="15" t="str">
        <f t="shared" si="32"/>
        <v>K27</v>
      </c>
      <c r="D491" s="15" t="str">
        <f t="shared" si="33"/>
        <v>自動入力</v>
      </c>
      <c r="E491" s="28"/>
      <c r="F491" s="9"/>
      <c r="G491" s="61"/>
      <c r="H491" s="10" t="str">
        <f t="shared" si="34"/>
        <v>YTLにて自動設定</v>
      </c>
      <c r="I491" s="9"/>
      <c r="J491" s="10" t="str">
        <f t="shared" si="35"/>
        <v>自動入力</v>
      </c>
      <c r="K491" s="14"/>
      <c r="L491" s="14"/>
      <c r="M491" s="9"/>
      <c r="N491" s="14"/>
      <c r="O491" s="30"/>
      <c r="P491" s="10"/>
      <c r="Q491" s="9"/>
    </row>
    <row r="492" spans="2:17" x14ac:dyDescent="0.85">
      <c r="B492" s="9">
        <v>475</v>
      </c>
      <c r="C492" s="15" t="str">
        <f t="shared" si="32"/>
        <v>K27</v>
      </c>
      <c r="D492" s="15" t="str">
        <f t="shared" si="33"/>
        <v>自動入力</v>
      </c>
      <c r="E492" s="28"/>
      <c r="F492" s="9"/>
      <c r="G492" s="61"/>
      <c r="H492" s="10" t="str">
        <f t="shared" si="34"/>
        <v>YTLにて自動設定</v>
      </c>
      <c r="I492" s="9"/>
      <c r="J492" s="10" t="str">
        <f t="shared" si="35"/>
        <v>自動入力</v>
      </c>
      <c r="K492" s="14"/>
      <c r="L492" s="14"/>
      <c r="M492" s="9"/>
      <c r="N492" s="14"/>
      <c r="O492" s="30"/>
      <c r="P492" s="10"/>
      <c r="Q492" s="9"/>
    </row>
    <row r="493" spans="2:17" x14ac:dyDescent="0.85">
      <c r="B493" s="9">
        <v>476</v>
      </c>
      <c r="C493" s="15" t="str">
        <f t="shared" si="32"/>
        <v>K27</v>
      </c>
      <c r="D493" s="15" t="str">
        <f t="shared" si="33"/>
        <v>自動入力</v>
      </c>
      <c r="E493" s="28"/>
      <c r="F493" s="9"/>
      <c r="G493" s="61"/>
      <c r="H493" s="10" t="str">
        <f t="shared" si="34"/>
        <v>YTLにて自動設定</v>
      </c>
      <c r="I493" s="9"/>
      <c r="J493" s="10" t="str">
        <f t="shared" si="35"/>
        <v>自動入力</v>
      </c>
      <c r="K493" s="14"/>
      <c r="L493" s="14"/>
      <c r="M493" s="9"/>
      <c r="N493" s="14"/>
      <c r="O493" s="30"/>
      <c r="P493" s="10"/>
      <c r="Q493" s="9"/>
    </row>
    <row r="494" spans="2:17" x14ac:dyDescent="0.85">
      <c r="B494" s="9">
        <v>477</v>
      </c>
      <c r="C494" s="15" t="str">
        <f t="shared" si="32"/>
        <v>K27</v>
      </c>
      <c r="D494" s="15" t="str">
        <f t="shared" si="33"/>
        <v>自動入力</v>
      </c>
      <c r="E494" s="28"/>
      <c r="F494" s="9"/>
      <c r="G494" s="61"/>
      <c r="H494" s="10" t="str">
        <f t="shared" si="34"/>
        <v>YTLにて自動設定</v>
      </c>
      <c r="I494" s="9"/>
      <c r="J494" s="10" t="str">
        <f t="shared" si="35"/>
        <v>自動入力</v>
      </c>
      <c r="K494" s="14"/>
      <c r="L494" s="14"/>
      <c r="M494" s="9"/>
      <c r="N494" s="14"/>
      <c r="O494" s="30"/>
      <c r="P494" s="10"/>
      <c r="Q494" s="9"/>
    </row>
    <row r="495" spans="2:17" x14ac:dyDescent="0.85">
      <c r="B495" s="9">
        <v>478</v>
      </c>
      <c r="C495" s="15" t="str">
        <f t="shared" si="32"/>
        <v>K27</v>
      </c>
      <c r="D495" s="15" t="str">
        <f t="shared" si="33"/>
        <v>自動入力</v>
      </c>
      <c r="E495" s="28"/>
      <c r="F495" s="9"/>
      <c r="G495" s="61"/>
      <c r="H495" s="10" t="str">
        <f t="shared" si="34"/>
        <v>YTLにて自動設定</v>
      </c>
      <c r="I495" s="9"/>
      <c r="J495" s="10" t="str">
        <f t="shared" si="35"/>
        <v>自動入力</v>
      </c>
      <c r="K495" s="14"/>
      <c r="L495" s="14"/>
      <c r="M495" s="9"/>
      <c r="N495" s="14"/>
      <c r="O495" s="30"/>
      <c r="P495" s="10"/>
      <c r="Q495" s="9"/>
    </row>
    <row r="496" spans="2:17" x14ac:dyDescent="0.85">
      <c r="B496" s="9">
        <v>479</v>
      </c>
      <c r="C496" s="15" t="str">
        <f t="shared" si="32"/>
        <v>K27</v>
      </c>
      <c r="D496" s="15" t="str">
        <f t="shared" si="33"/>
        <v>自動入力</v>
      </c>
      <c r="E496" s="28"/>
      <c r="F496" s="9"/>
      <c r="G496" s="61"/>
      <c r="H496" s="10" t="str">
        <f t="shared" si="34"/>
        <v>YTLにて自動設定</v>
      </c>
      <c r="I496" s="9"/>
      <c r="J496" s="10" t="str">
        <f t="shared" si="35"/>
        <v>自動入力</v>
      </c>
      <c r="K496" s="14"/>
      <c r="L496" s="14"/>
      <c r="M496" s="9"/>
      <c r="N496" s="14"/>
      <c r="O496" s="30"/>
      <c r="P496" s="10"/>
      <c r="Q496" s="9"/>
    </row>
    <row r="497" spans="2:17" x14ac:dyDescent="0.85">
      <c r="B497" s="9">
        <v>480</v>
      </c>
      <c r="C497" s="15" t="str">
        <f t="shared" si="32"/>
        <v>K27</v>
      </c>
      <c r="D497" s="15" t="str">
        <f t="shared" si="33"/>
        <v>自動入力</v>
      </c>
      <c r="E497" s="28"/>
      <c r="F497" s="9"/>
      <c r="G497" s="61"/>
      <c r="H497" s="10" t="str">
        <f t="shared" si="34"/>
        <v>YTLにて自動設定</v>
      </c>
      <c r="I497" s="9"/>
      <c r="J497" s="10" t="str">
        <f t="shared" si="35"/>
        <v>自動入力</v>
      </c>
      <c r="K497" s="14"/>
      <c r="L497" s="14"/>
      <c r="M497" s="9"/>
      <c r="N497" s="14"/>
      <c r="O497" s="30"/>
      <c r="P497" s="10"/>
      <c r="Q497" s="9"/>
    </row>
    <row r="498" spans="2:17" x14ac:dyDescent="0.85">
      <c r="B498" s="9">
        <v>481</v>
      </c>
      <c r="C498" s="15" t="str">
        <f t="shared" si="32"/>
        <v>K27</v>
      </c>
      <c r="D498" s="15" t="str">
        <f t="shared" si="33"/>
        <v>自動入力</v>
      </c>
      <c r="E498" s="28"/>
      <c r="F498" s="9"/>
      <c r="G498" s="61"/>
      <c r="H498" s="10" t="str">
        <f t="shared" si="34"/>
        <v>YTLにて自動設定</v>
      </c>
      <c r="I498" s="9"/>
      <c r="J498" s="10" t="str">
        <f t="shared" si="35"/>
        <v>自動入力</v>
      </c>
      <c r="K498" s="14"/>
      <c r="L498" s="14"/>
      <c r="M498" s="9"/>
      <c r="N498" s="14"/>
      <c r="O498" s="30"/>
      <c r="P498" s="10"/>
      <c r="Q498" s="9"/>
    </row>
    <row r="499" spans="2:17" x14ac:dyDescent="0.85">
      <c r="B499" s="9">
        <v>482</v>
      </c>
      <c r="C499" s="15" t="str">
        <f t="shared" si="32"/>
        <v>K27</v>
      </c>
      <c r="D499" s="15" t="str">
        <f t="shared" si="33"/>
        <v>自動入力</v>
      </c>
      <c r="E499" s="28"/>
      <c r="F499" s="9"/>
      <c r="G499" s="61"/>
      <c r="H499" s="10" t="str">
        <f t="shared" si="34"/>
        <v>YTLにて自動設定</v>
      </c>
      <c r="I499" s="9"/>
      <c r="J499" s="10" t="str">
        <f t="shared" si="35"/>
        <v>自動入力</v>
      </c>
      <c r="K499" s="14"/>
      <c r="L499" s="14"/>
      <c r="M499" s="9"/>
      <c r="N499" s="14"/>
      <c r="O499" s="30"/>
      <c r="P499" s="10"/>
      <c r="Q499" s="9"/>
    </row>
    <row r="500" spans="2:17" x14ac:dyDescent="0.85">
      <c r="B500" s="9">
        <v>483</v>
      </c>
      <c r="C500" s="15" t="str">
        <f t="shared" si="32"/>
        <v>K27</v>
      </c>
      <c r="D500" s="15" t="str">
        <f t="shared" si="33"/>
        <v>自動入力</v>
      </c>
      <c r="E500" s="28"/>
      <c r="F500" s="9"/>
      <c r="G500" s="61"/>
      <c r="H500" s="10" t="str">
        <f t="shared" si="34"/>
        <v>YTLにて自動設定</v>
      </c>
      <c r="I500" s="9"/>
      <c r="J500" s="10" t="str">
        <f t="shared" si="35"/>
        <v>自動入力</v>
      </c>
      <c r="K500" s="14"/>
      <c r="L500" s="14"/>
      <c r="M500" s="9"/>
      <c r="N500" s="14"/>
      <c r="O500" s="30"/>
      <c r="P500" s="10"/>
      <c r="Q500" s="9"/>
    </row>
    <row r="501" spans="2:17" x14ac:dyDescent="0.85">
      <c r="B501" s="9">
        <v>484</v>
      </c>
      <c r="C501" s="15" t="str">
        <f t="shared" si="32"/>
        <v>K27</v>
      </c>
      <c r="D501" s="15" t="str">
        <f t="shared" si="33"/>
        <v>自動入力</v>
      </c>
      <c r="E501" s="28"/>
      <c r="F501" s="9"/>
      <c r="G501" s="61"/>
      <c r="H501" s="10" t="str">
        <f t="shared" si="34"/>
        <v>YTLにて自動設定</v>
      </c>
      <c r="I501" s="9"/>
      <c r="J501" s="10" t="str">
        <f t="shared" si="35"/>
        <v>自動入力</v>
      </c>
      <c r="K501" s="14"/>
      <c r="L501" s="14"/>
      <c r="M501" s="9"/>
      <c r="N501" s="14"/>
      <c r="O501" s="30"/>
      <c r="P501" s="10"/>
      <c r="Q501" s="9"/>
    </row>
    <row r="502" spans="2:17" x14ac:dyDescent="0.85">
      <c r="B502" s="9">
        <v>485</v>
      </c>
      <c r="C502" s="15" t="str">
        <f t="shared" si="32"/>
        <v>K27</v>
      </c>
      <c r="D502" s="15" t="str">
        <f t="shared" si="33"/>
        <v>自動入力</v>
      </c>
      <c r="E502" s="28"/>
      <c r="F502" s="9"/>
      <c r="G502" s="61"/>
      <c r="H502" s="10" t="str">
        <f t="shared" si="34"/>
        <v>YTLにて自動設定</v>
      </c>
      <c r="I502" s="9"/>
      <c r="J502" s="10" t="str">
        <f t="shared" si="35"/>
        <v>自動入力</v>
      </c>
      <c r="K502" s="14"/>
      <c r="L502" s="14"/>
      <c r="M502" s="9"/>
      <c r="N502" s="14"/>
      <c r="O502" s="30"/>
      <c r="P502" s="10"/>
      <c r="Q502" s="9"/>
    </row>
    <row r="503" spans="2:17" x14ac:dyDescent="0.85">
      <c r="B503" s="9">
        <v>486</v>
      </c>
      <c r="C503" s="15" t="str">
        <f t="shared" si="32"/>
        <v>K27</v>
      </c>
      <c r="D503" s="15" t="str">
        <f t="shared" si="33"/>
        <v>自動入力</v>
      </c>
      <c r="E503" s="28"/>
      <c r="F503" s="9"/>
      <c r="G503" s="61"/>
      <c r="H503" s="10" t="str">
        <f t="shared" si="34"/>
        <v>YTLにて自動設定</v>
      </c>
      <c r="I503" s="9"/>
      <c r="J503" s="10" t="str">
        <f t="shared" si="35"/>
        <v>自動入力</v>
      </c>
      <c r="K503" s="14"/>
      <c r="L503" s="14"/>
      <c r="M503" s="9"/>
      <c r="N503" s="14"/>
      <c r="O503" s="30"/>
      <c r="P503" s="10"/>
      <c r="Q503" s="9"/>
    </row>
    <row r="504" spans="2:17" x14ac:dyDescent="0.85">
      <c r="B504" s="9">
        <v>487</v>
      </c>
      <c r="C504" s="15" t="str">
        <f t="shared" si="32"/>
        <v>K27</v>
      </c>
      <c r="D504" s="15" t="str">
        <f t="shared" si="33"/>
        <v>自動入力</v>
      </c>
      <c r="E504" s="28"/>
      <c r="F504" s="9"/>
      <c r="G504" s="61"/>
      <c r="H504" s="10" t="str">
        <f t="shared" si="34"/>
        <v>YTLにて自動設定</v>
      </c>
      <c r="I504" s="9"/>
      <c r="J504" s="10" t="str">
        <f t="shared" si="35"/>
        <v>自動入力</v>
      </c>
      <c r="K504" s="14"/>
      <c r="L504" s="14"/>
      <c r="M504" s="9"/>
      <c r="N504" s="14"/>
      <c r="O504" s="30"/>
      <c r="P504" s="10"/>
      <c r="Q504" s="9"/>
    </row>
    <row r="505" spans="2:17" x14ac:dyDescent="0.85">
      <c r="B505" s="9">
        <v>488</v>
      </c>
      <c r="C505" s="15" t="str">
        <f t="shared" si="32"/>
        <v>K27</v>
      </c>
      <c r="D505" s="15" t="str">
        <f t="shared" si="33"/>
        <v>自動入力</v>
      </c>
      <c r="E505" s="28"/>
      <c r="F505" s="9"/>
      <c r="G505" s="61"/>
      <c r="H505" s="10" t="str">
        <f t="shared" si="34"/>
        <v>YTLにて自動設定</v>
      </c>
      <c r="I505" s="9"/>
      <c r="J505" s="10" t="str">
        <f t="shared" si="35"/>
        <v>自動入力</v>
      </c>
      <c r="K505" s="14"/>
      <c r="L505" s="14"/>
      <c r="M505" s="9"/>
      <c r="N505" s="14"/>
      <c r="O505" s="30"/>
      <c r="P505" s="10"/>
      <c r="Q505" s="9"/>
    </row>
    <row r="506" spans="2:17" x14ac:dyDescent="0.85">
      <c r="B506" s="9">
        <v>489</v>
      </c>
      <c r="C506" s="15" t="str">
        <f t="shared" si="32"/>
        <v>K27</v>
      </c>
      <c r="D506" s="15" t="str">
        <f t="shared" si="33"/>
        <v>自動入力</v>
      </c>
      <c r="E506" s="28"/>
      <c r="F506" s="9"/>
      <c r="G506" s="61"/>
      <c r="H506" s="10" t="str">
        <f t="shared" si="34"/>
        <v>YTLにて自動設定</v>
      </c>
      <c r="I506" s="9"/>
      <c r="J506" s="10" t="str">
        <f t="shared" si="35"/>
        <v>自動入力</v>
      </c>
      <c r="K506" s="14"/>
      <c r="L506" s="14"/>
      <c r="M506" s="9"/>
      <c r="N506" s="14"/>
      <c r="O506" s="30"/>
      <c r="P506" s="10"/>
      <c r="Q506" s="9"/>
    </row>
    <row r="507" spans="2:17" x14ac:dyDescent="0.85">
      <c r="B507" s="9">
        <v>490</v>
      </c>
      <c r="C507" s="15" t="str">
        <f t="shared" si="32"/>
        <v>K27</v>
      </c>
      <c r="D507" s="15" t="str">
        <f t="shared" si="33"/>
        <v>自動入力</v>
      </c>
      <c r="E507" s="28"/>
      <c r="F507" s="9"/>
      <c r="G507" s="61"/>
      <c r="H507" s="10" t="str">
        <f t="shared" si="34"/>
        <v>YTLにて自動設定</v>
      </c>
      <c r="I507" s="9"/>
      <c r="J507" s="10" t="str">
        <f t="shared" si="35"/>
        <v>自動入力</v>
      </c>
      <c r="K507" s="14"/>
      <c r="L507" s="14"/>
      <c r="M507" s="9"/>
      <c r="N507" s="14"/>
      <c r="O507" s="30"/>
      <c r="P507" s="10"/>
      <c r="Q507" s="9"/>
    </row>
    <row r="508" spans="2:17" x14ac:dyDescent="0.85">
      <c r="B508" s="9">
        <v>491</v>
      </c>
      <c r="C508" s="15" t="str">
        <f t="shared" si="32"/>
        <v>K27</v>
      </c>
      <c r="D508" s="15" t="str">
        <f t="shared" si="33"/>
        <v>自動入力</v>
      </c>
      <c r="E508" s="28"/>
      <c r="F508" s="9"/>
      <c r="G508" s="61"/>
      <c r="H508" s="10" t="str">
        <f t="shared" si="34"/>
        <v>YTLにて自動設定</v>
      </c>
      <c r="I508" s="9"/>
      <c r="J508" s="10" t="str">
        <f t="shared" si="35"/>
        <v>自動入力</v>
      </c>
      <c r="K508" s="14"/>
      <c r="L508" s="14"/>
      <c r="M508" s="9"/>
      <c r="N508" s="14"/>
      <c r="O508" s="30"/>
      <c r="P508" s="10"/>
      <c r="Q508" s="9"/>
    </row>
    <row r="509" spans="2:17" x14ac:dyDescent="0.85">
      <c r="B509" s="9">
        <v>492</v>
      </c>
      <c r="C509" s="15" t="str">
        <f t="shared" si="32"/>
        <v>K27</v>
      </c>
      <c r="D509" s="15" t="str">
        <f t="shared" si="33"/>
        <v>自動入力</v>
      </c>
      <c r="E509" s="28"/>
      <c r="F509" s="9"/>
      <c r="G509" s="61"/>
      <c r="H509" s="10" t="str">
        <f t="shared" si="34"/>
        <v>YTLにて自動設定</v>
      </c>
      <c r="I509" s="9"/>
      <c r="J509" s="10" t="str">
        <f t="shared" si="35"/>
        <v>自動入力</v>
      </c>
      <c r="K509" s="14"/>
      <c r="L509" s="14"/>
      <c r="M509" s="9"/>
      <c r="N509" s="14"/>
      <c r="O509" s="30"/>
      <c r="P509" s="10"/>
      <c r="Q509" s="9"/>
    </row>
    <row r="510" spans="2:17" x14ac:dyDescent="0.85">
      <c r="B510" s="9">
        <v>493</v>
      </c>
      <c r="C510" s="15" t="str">
        <f t="shared" si="32"/>
        <v>K27</v>
      </c>
      <c r="D510" s="15" t="str">
        <f t="shared" si="33"/>
        <v>自動入力</v>
      </c>
      <c r="E510" s="28"/>
      <c r="F510" s="9"/>
      <c r="G510" s="61"/>
      <c r="H510" s="10" t="str">
        <f t="shared" si="34"/>
        <v>YTLにて自動設定</v>
      </c>
      <c r="I510" s="9"/>
      <c r="J510" s="10" t="str">
        <f t="shared" si="35"/>
        <v>自動入力</v>
      </c>
      <c r="K510" s="14"/>
      <c r="L510" s="14"/>
      <c r="M510" s="9"/>
      <c r="N510" s="14"/>
      <c r="O510" s="30"/>
      <c r="P510" s="10"/>
      <c r="Q510" s="9"/>
    </row>
    <row r="511" spans="2:17" x14ac:dyDescent="0.85">
      <c r="B511" s="9">
        <v>494</v>
      </c>
      <c r="C511" s="15" t="str">
        <f t="shared" si="32"/>
        <v>K27</v>
      </c>
      <c r="D511" s="15" t="str">
        <f t="shared" si="33"/>
        <v>自動入力</v>
      </c>
      <c r="E511" s="28"/>
      <c r="F511" s="9"/>
      <c r="G511" s="61"/>
      <c r="H511" s="10" t="str">
        <f t="shared" si="34"/>
        <v>YTLにて自動設定</v>
      </c>
      <c r="I511" s="9"/>
      <c r="J511" s="10" t="str">
        <f t="shared" si="35"/>
        <v>自動入力</v>
      </c>
      <c r="K511" s="14"/>
      <c r="L511" s="14"/>
      <c r="M511" s="9"/>
      <c r="N511" s="14"/>
      <c r="O511" s="30"/>
      <c r="P511" s="10"/>
      <c r="Q511" s="9"/>
    </row>
    <row r="512" spans="2:17" x14ac:dyDescent="0.85">
      <c r="B512" s="9">
        <v>495</v>
      </c>
      <c r="C512" s="15" t="str">
        <f t="shared" si="32"/>
        <v>K27</v>
      </c>
      <c r="D512" s="15" t="str">
        <f t="shared" si="33"/>
        <v>自動入力</v>
      </c>
      <c r="E512" s="28"/>
      <c r="F512" s="9"/>
      <c r="G512" s="61"/>
      <c r="H512" s="10" t="str">
        <f t="shared" si="34"/>
        <v>YTLにて自動設定</v>
      </c>
      <c r="I512" s="9"/>
      <c r="J512" s="10" t="str">
        <f t="shared" si="35"/>
        <v>自動入力</v>
      </c>
      <c r="K512" s="14"/>
      <c r="L512" s="14"/>
      <c r="M512" s="9"/>
      <c r="N512" s="14"/>
      <c r="O512" s="30"/>
      <c r="P512" s="10"/>
      <c r="Q512" s="9"/>
    </row>
    <row r="513" spans="2:17" x14ac:dyDescent="0.85">
      <c r="B513" s="9">
        <v>496</v>
      </c>
      <c r="C513" s="15" t="str">
        <f t="shared" si="32"/>
        <v>K27</v>
      </c>
      <c r="D513" s="15" t="str">
        <f t="shared" si="33"/>
        <v>自動入力</v>
      </c>
      <c r="E513" s="28"/>
      <c r="F513" s="9"/>
      <c r="G513" s="61"/>
      <c r="H513" s="10" t="str">
        <f t="shared" si="34"/>
        <v>YTLにて自動設定</v>
      </c>
      <c r="I513" s="9"/>
      <c r="J513" s="10" t="str">
        <f t="shared" si="35"/>
        <v>自動入力</v>
      </c>
      <c r="K513" s="14"/>
      <c r="L513" s="14"/>
      <c r="M513" s="9"/>
      <c r="N513" s="14"/>
      <c r="O513" s="30"/>
      <c r="P513" s="10"/>
      <c r="Q513" s="9"/>
    </row>
    <row r="514" spans="2:17" x14ac:dyDescent="0.85">
      <c r="B514" s="9">
        <v>497</v>
      </c>
      <c r="C514" s="15" t="str">
        <f t="shared" si="32"/>
        <v>K27</v>
      </c>
      <c r="D514" s="15" t="str">
        <f t="shared" si="33"/>
        <v>自動入力</v>
      </c>
      <c r="E514" s="28"/>
      <c r="F514" s="9"/>
      <c r="G514" s="61"/>
      <c r="H514" s="10" t="str">
        <f t="shared" si="34"/>
        <v>YTLにて自動設定</v>
      </c>
      <c r="I514" s="9"/>
      <c r="J514" s="10" t="str">
        <f t="shared" si="35"/>
        <v>自動入力</v>
      </c>
      <c r="K514" s="14"/>
      <c r="L514" s="14"/>
      <c r="M514" s="9"/>
      <c r="N514" s="14"/>
      <c r="O514" s="30"/>
      <c r="P514" s="10"/>
      <c r="Q514" s="9"/>
    </row>
    <row r="515" spans="2:17" x14ac:dyDescent="0.85">
      <c r="B515" s="9">
        <v>498</v>
      </c>
      <c r="C515" s="15" t="str">
        <f t="shared" si="32"/>
        <v>K27</v>
      </c>
      <c r="D515" s="15" t="str">
        <f t="shared" si="33"/>
        <v>自動入力</v>
      </c>
      <c r="E515" s="28"/>
      <c r="F515" s="9"/>
      <c r="G515" s="61"/>
      <c r="H515" s="10" t="str">
        <f t="shared" si="34"/>
        <v>YTLにて自動設定</v>
      </c>
      <c r="I515" s="9"/>
      <c r="J515" s="10" t="str">
        <f t="shared" si="35"/>
        <v>自動入力</v>
      </c>
      <c r="K515" s="14"/>
      <c r="L515" s="14"/>
      <c r="M515" s="9"/>
      <c r="N515" s="14"/>
      <c r="O515" s="30"/>
      <c r="P515" s="10"/>
      <c r="Q515" s="9"/>
    </row>
    <row r="516" spans="2:17" x14ac:dyDescent="0.85">
      <c r="B516" s="9">
        <v>499</v>
      </c>
      <c r="C516" s="15" t="str">
        <f t="shared" si="32"/>
        <v>K27</v>
      </c>
      <c r="D516" s="15" t="str">
        <f t="shared" si="33"/>
        <v>自動入力</v>
      </c>
      <c r="E516" s="28"/>
      <c r="F516" s="9"/>
      <c r="G516" s="61"/>
      <c r="H516" s="10" t="str">
        <f t="shared" si="34"/>
        <v>YTLにて自動設定</v>
      </c>
      <c r="I516" s="9"/>
      <c r="J516" s="10" t="str">
        <f t="shared" si="35"/>
        <v>自動入力</v>
      </c>
      <c r="K516" s="14"/>
      <c r="L516" s="14"/>
      <c r="M516" s="9"/>
      <c r="N516" s="14"/>
      <c r="O516" s="30"/>
      <c r="P516" s="10"/>
      <c r="Q516" s="9"/>
    </row>
    <row r="517" spans="2:17" x14ac:dyDescent="0.85">
      <c r="B517" s="9">
        <v>500</v>
      </c>
      <c r="C517" s="15" t="str">
        <f t="shared" si="32"/>
        <v>K27</v>
      </c>
      <c r="D517" s="15" t="str">
        <f t="shared" si="33"/>
        <v>自動入力</v>
      </c>
      <c r="E517" s="28"/>
      <c r="F517" s="9"/>
      <c r="G517" s="61"/>
      <c r="H517" s="10" t="str">
        <f t="shared" si="34"/>
        <v>YTLにて自動設定</v>
      </c>
      <c r="I517" s="9"/>
      <c r="J517" s="10" t="str">
        <f t="shared" si="35"/>
        <v>自動入力</v>
      </c>
      <c r="K517" s="14"/>
      <c r="L517" s="14"/>
      <c r="M517" s="9"/>
      <c r="N517" s="14"/>
      <c r="O517" s="30"/>
      <c r="P517" s="10"/>
      <c r="Q517" s="9"/>
    </row>
  </sheetData>
  <mergeCells count="21">
    <mergeCell ref="D4:F4"/>
    <mergeCell ref="B11:C11"/>
    <mergeCell ref="B12:C12"/>
    <mergeCell ref="B3:C3"/>
    <mergeCell ref="D3:F3"/>
    <mergeCell ref="B4:C4"/>
    <mergeCell ref="O13:S13"/>
    <mergeCell ref="O14:S14"/>
    <mergeCell ref="B14:C14"/>
    <mergeCell ref="D11:F11"/>
    <mergeCell ref="D12:F12"/>
    <mergeCell ref="O4:S4"/>
    <mergeCell ref="O3:S3"/>
    <mergeCell ref="O6:S6"/>
    <mergeCell ref="O7:S7"/>
    <mergeCell ref="O12:S12"/>
    <mergeCell ref="O11:S11"/>
    <mergeCell ref="O10:S10"/>
    <mergeCell ref="O8:S8"/>
    <mergeCell ref="O9:S9"/>
    <mergeCell ref="O5:S5"/>
  </mergeCells>
  <phoneticPr fontId="3"/>
  <conditionalFormatting sqref="B18:Q517">
    <cfRule type="expression" dxfId="15" priority="1">
      <formula>$O18&gt;$E18</formula>
    </cfRule>
    <cfRule type="expression" dxfId="14" priority="2">
      <formula>$P18="削除"</formula>
    </cfRule>
    <cfRule type="expression" dxfId="13" priority="3">
      <formula>$F18&lt;&gt;""</formula>
    </cfRule>
  </conditionalFormatting>
  <conditionalFormatting sqref="G1:G1048576">
    <cfRule type="duplicateValues" dxfId="12" priority="13"/>
  </conditionalFormatting>
  <conditionalFormatting sqref="G18:G517 I18:I517 K18:N517 K4:M6">
    <cfRule type="containsText" dxfId="11" priority="4" operator="containsText" text=" ">
      <formula>NOT(ISERROR(SEARCH(" ",G4)))</formula>
    </cfRule>
    <cfRule type="containsText" dxfId="10" priority="6" operator="containsText" text="　">
      <formula>NOT(ISERROR(SEARCH("　",G4)))</formula>
    </cfRule>
  </conditionalFormatting>
  <conditionalFormatting sqref="M1:M1048576">
    <cfRule type="duplicateValues" dxfId="9" priority="14"/>
  </conditionalFormatting>
  <conditionalFormatting sqref="M4:M6">
    <cfRule type="duplicateValues" dxfId="8" priority="15"/>
  </conditionalFormatting>
  <dataValidations count="4">
    <dataValidation type="custom" imeMode="off" allowBlank="1" showInputMessage="1" showErrorMessage="1" errorTitle="全角での入力はできません" error="半角英数字のみ入力が可能です。" sqref="M4:M6 G18:G517 I18:I517 M18:M517" xr:uid="{9453E828-4999-4CE4-8DEF-C3F2A84B9630}">
      <formula1>LENB(G4)=LEN(G4)</formula1>
    </dataValidation>
    <dataValidation type="list" allowBlank="1" showInputMessage="1" showErrorMessage="1" sqref="Q518" xr:uid="{DDBE6B4D-9B0B-4C5E-9426-D22B39E927DF}">
      <formula1>#REF!</formula1>
    </dataValidation>
    <dataValidation type="list" allowBlank="1" showInputMessage="1" showErrorMessage="1" sqref="P18:P517 F18:F517" xr:uid="{87104BED-F8DA-4179-809C-980AC2F2EB1D}">
      <formula1>"変更,削除"</formula1>
    </dataValidation>
    <dataValidation type="custom" allowBlank="1" showInputMessage="1" showErrorMessage="1" errorTitle="半角での入力はできません" error="全角のみ入力が可能です。" sqref="K4:L6 K18:L517 N18:N517" xr:uid="{C7264886-A93D-4CDA-BB1A-7058D2510123}">
      <formula1>DBCS(K4)=K4</formula1>
    </dataValidation>
  </dataValidations>
  <hyperlinks>
    <hyperlink ref="M17" r:id="rId1" xr:uid="{00000000-0004-0000-0400-000000000000}"/>
    <hyperlink ref="D11:F11" r:id="rId2" display="https://ytl-tohan.study.jp/" xr:uid="{2655A322-DB5B-4FB9-A58C-4DC7D8094137}"/>
    <hyperlink ref="D12:F12" r:id="rId3" display="https://ytl-tohan.study.jp/rpv/" xr:uid="{4BEFEE46-3D4F-4676-AEDC-9939670FBCFC}"/>
    <hyperlink ref="O13" r:id="rId4" display="https://igakuacademy.ac.jp/privacy/" xr:uid="{9EA52AFD-2962-4BF8-81F8-432B76766F7E}"/>
  </hyperlinks>
  <pageMargins left="0.7" right="0.7" top="0.75" bottom="0.75" header="0.3" footer="0.3"/>
  <pageSetup paperSize="8" scale="13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7CCB08-B035-4222-82EC-D95B7C95EE06}">
  <sheetPr>
    <tabColor rgb="FF00B050"/>
    <pageSetUpPr fitToPage="1"/>
  </sheetPr>
  <dimension ref="B1:S517"/>
  <sheetViews>
    <sheetView showGridLines="0" view="pageBreakPreview" zoomScale="90" zoomScaleNormal="70" zoomScaleSheetLayoutView="90" workbookViewId="0">
      <selection activeCell="B1" sqref="B1"/>
    </sheetView>
  </sheetViews>
  <sheetFormatPr defaultColWidth="9" defaultRowHeight="15" x14ac:dyDescent="0.85"/>
  <cols>
    <col min="1" max="1" width="0.90234375" style="1" customWidth="1"/>
    <col min="2" max="2" width="7.5703125" style="1" customWidth="1"/>
    <col min="3" max="3" width="8.140625" style="1" customWidth="1"/>
    <col min="4" max="4" width="9.5703125" style="1" customWidth="1"/>
    <col min="5" max="5" width="14.5703125" style="1" customWidth="1"/>
    <col min="6" max="6" width="12.76171875" style="1" customWidth="1"/>
    <col min="7" max="7" width="15.5234375" style="1" customWidth="1"/>
    <col min="8" max="8" width="19.234375" style="11" customWidth="1"/>
    <col min="9" max="9" width="19.234375" style="1" customWidth="1"/>
    <col min="10" max="10" width="17.28515625" style="1" customWidth="1"/>
    <col min="11" max="12" width="11.90234375" style="1" customWidth="1"/>
    <col min="13" max="13" width="25.28515625" style="1" customWidth="1"/>
    <col min="14" max="14" width="12.80859375" style="1" customWidth="1"/>
    <col min="15" max="15" width="22.33203125" style="1" customWidth="1"/>
    <col min="16" max="16" width="14" style="5" customWidth="1"/>
    <col min="17" max="17" width="14" style="1" customWidth="1"/>
    <col min="18" max="18" width="33.37890625" style="1" customWidth="1"/>
    <col min="19" max="20" width="9" style="1" customWidth="1"/>
    <col min="21" max="16384" width="9" style="1"/>
  </cols>
  <sheetData>
    <row r="1" spans="2:19" ht="29.7" customHeight="1" x14ac:dyDescent="0.85">
      <c r="B1" s="59" t="s">
        <v>78</v>
      </c>
      <c r="D1" s="12"/>
      <c r="E1" s="12"/>
      <c r="F1" s="12"/>
      <c r="G1"/>
      <c r="H1" s="12"/>
      <c r="I1" s="12"/>
      <c r="J1" s="12"/>
      <c r="K1" s="12"/>
      <c r="L1" s="12"/>
      <c r="R1"/>
      <c r="S1"/>
    </row>
    <row r="2" spans="2:19" ht="14.7" customHeight="1" thickBot="1" x14ac:dyDescent="0.9">
      <c r="G2"/>
      <c r="H2" s="1"/>
      <c r="I2" s="7"/>
      <c r="L2" s="13"/>
      <c r="M2" s="4"/>
      <c r="R2"/>
      <c r="S2"/>
    </row>
    <row r="3" spans="2:19" ht="16.2" customHeight="1" thickBot="1" x14ac:dyDescent="0.9">
      <c r="B3" s="92" t="s">
        <v>0</v>
      </c>
      <c r="C3" s="93"/>
      <c r="D3" s="94" t="s">
        <v>30</v>
      </c>
      <c r="E3" s="95"/>
      <c r="F3" s="96"/>
      <c r="G3"/>
      <c r="H3" s="55" t="s">
        <v>20</v>
      </c>
      <c r="I3" s="56" t="s">
        <v>21</v>
      </c>
      <c r="J3" s="57" t="s">
        <v>22</v>
      </c>
      <c r="K3" s="57" t="s">
        <v>3</v>
      </c>
      <c r="L3" s="57" t="s">
        <v>23</v>
      </c>
      <c r="M3" s="58" t="s">
        <v>24</v>
      </c>
      <c r="O3" s="65" t="s">
        <v>1</v>
      </c>
      <c r="P3" s="66"/>
      <c r="Q3" s="66"/>
      <c r="R3" s="66"/>
      <c r="S3"/>
    </row>
    <row r="4" spans="2:19" ht="16.2" customHeight="1" thickTop="1" thickBot="1" x14ac:dyDescent="0.9">
      <c r="B4" s="97" t="s">
        <v>31</v>
      </c>
      <c r="C4" s="98"/>
      <c r="D4" s="85"/>
      <c r="E4" s="86"/>
      <c r="F4" s="87"/>
      <c r="G4"/>
      <c r="H4" s="19" t="str">
        <f>IF(K4="","＊YTLにて作成",$C$17&amp;"-"&amp;$D$3&amp;"-kanri01")</f>
        <v>＊YTLにて作成</v>
      </c>
      <c r="I4" s="10" t="str">
        <f>IF(K4="","＊YTLにて作成","kanri01")</f>
        <v>＊YTLにて作成</v>
      </c>
      <c r="J4" s="10" t="str">
        <f>IF(OR(K4="",L4=""),"自動入力","★"&amp;$K4&amp;"　"&amp;$L4)</f>
        <v>自動入力</v>
      </c>
      <c r="K4" s="14"/>
      <c r="L4" s="14"/>
      <c r="M4" s="20"/>
      <c r="O4" s="68" t="s">
        <v>79</v>
      </c>
      <c r="P4" s="69"/>
      <c r="Q4" s="69"/>
      <c r="R4" s="69"/>
      <c r="S4"/>
    </row>
    <row r="5" spans="2:19" ht="17.100000000000001" customHeight="1" x14ac:dyDescent="0.85">
      <c r="B5" s="2" t="s">
        <v>17</v>
      </c>
      <c r="G5"/>
      <c r="H5" s="19" t="str">
        <f>IF(K5="","＊YTLにて作成",$C$17&amp;"-"&amp;$D$3&amp;"-kanri02")</f>
        <v>＊YTLにて作成</v>
      </c>
      <c r="I5" s="10" t="str">
        <f>IF(K5="","＊YTLにて作成","kanri02")</f>
        <v>＊YTLにて作成</v>
      </c>
      <c r="J5" s="10" t="str">
        <f>IF(OR(K5="",L5=""),"自動入力","★"&amp;$K5&amp;"　"&amp;$L5)</f>
        <v>自動入力</v>
      </c>
      <c r="K5" s="14"/>
      <c r="L5" s="14"/>
      <c r="M5" s="20"/>
      <c r="O5" s="68" t="s">
        <v>80</v>
      </c>
      <c r="P5" s="69"/>
      <c r="Q5" s="69"/>
      <c r="R5" s="69"/>
      <c r="S5"/>
    </row>
    <row r="6" spans="2:19" ht="17.100000000000001" customHeight="1" thickBot="1" x14ac:dyDescent="0.9">
      <c r="B6" s="2" t="s">
        <v>18</v>
      </c>
      <c r="H6" s="21" t="str">
        <f>IF(K6="","＊YTLにて作成",$C$17&amp;"-"&amp;$D$3&amp;"-kanri03")</f>
        <v>＊YTLにて作成</v>
      </c>
      <c r="I6" s="22" t="str">
        <f>IF(K6="","＊YTLにて作成","kanri03")</f>
        <v>＊YTLにて作成</v>
      </c>
      <c r="J6" s="22" t="str">
        <f>IF(OR(K6="",L6=""),"自動入力","★"&amp;$K6&amp;"　"&amp;$L6)</f>
        <v>自動入力</v>
      </c>
      <c r="K6" s="23"/>
      <c r="L6" s="23"/>
      <c r="M6" s="24"/>
      <c r="O6" s="68" t="s">
        <v>81</v>
      </c>
      <c r="P6" s="69"/>
      <c r="Q6" s="69"/>
      <c r="R6" s="69"/>
      <c r="S6"/>
    </row>
    <row r="7" spans="2:19" ht="17.100000000000001" customHeight="1" x14ac:dyDescent="0.85">
      <c r="B7" s="2" t="s">
        <v>19</v>
      </c>
      <c r="H7" s="2" t="s">
        <v>25</v>
      </c>
      <c r="O7" s="68" t="s">
        <v>82</v>
      </c>
      <c r="P7" s="69"/>
      <c r="Q7" s="69"/>
      <c r="R7" s="69"/>
      <c r="S7"/>
    </row>
    <row r="8" spans="2:19" ht="17.100000000000001" customHeight="1" x14ac:dyDescent="0.85">
      <c r="B8" s="2" t="s">
        <v>15</v>
      </c>
      <c r="H8" s="1"/>
      <c r="O8" s="68" t="s">
        <v>83</v>
      </c>
      <c r="P8" s="69"/>
      <c r="Q8" s="69"/>
      <c r="R8" s="69"/>
      <c r="S8"/>
    </row>
    <row r="9" spans="2:19" ht="17.100000000000001" customHeight="1" x14ac:dyDescent="0.85">
      <c r="B9" s="2" t="s">
        <v>16</v>
      </c>
      <c r="G9" s="2"/>
      <c r="H9" s="2"/>
      <c r="K9" s="3"/>
      <c r="L9" s="3"/>
      <c r="O9" s="68" t="s">
        <v>77</v>
      </c>
      <c r="P9" s="69"/>
      <c r="Q9" s="69"/>
      <c r="R9" s="69"/>
      <c r="S9"/>
    </row>
    <row r="10" spans="2:19" ht="17.100000000000001" customHeight="1" thickBot="1" x14ac:dyDescent="0.9">
      <c r="H10" s="2"/>
      <c r="K10" s="3"/>
      <c r="L10" s="3"/>
      <c r="O10" s="71" t="s">
        <v>51</v>
      </c>
      <c r="P10" s="72"/>
      <c r="Q10" s="72"/>
      <c r="R10" s="72"/>
      <c r="S10"/>
    </row>
    <row r="11" spans="2:19" ht="17.100000000000001" customHeight="1" thickBot="1" x14ac:dyDescent="0.9">
      <c r="B11" s="88" t="s">
        <v>26</v>
      </c>
      <c r="C11" s="89"/>
      <c r="D11" s="79" t="s">
        <v>27</v>
      </c>
      <c r="E11" s="80"/>
      <c r="F11" s="81"/>
      <c r="H11" s="2"/>
      <c r="O11" s="74" t="s">
        <v>13</v>
      </c>
      <c r="P11" s="75"/>
      <c r="Q11" s="75"/>
      <c r="R11" s="75"/>
      <c r="S11"/>
    </row>
    <row r="12" spans="2:19" ht="17.100000000000001" customHeight="1" thickBot="1" x14ac:dyDescent="0.9">
      <c r="B12" s="90" t="s">
        <v>28</v>
      </c>
      <c r="C12" s="91"/>
      <c r="D12" s="82" t="s">
        <v>29</v>
      </c>
      <c r="E12" s="83"/>
      <c r="F12" s="84"/>
      <c r="H12" s="2"/>
      <c r="S12"/>
    </row>
    <row r="13" spans="2:19" ht="17.100000000000001" customHeight="1" thickBot="1" x14ac:dyDescent="0.9">
      <c r="C13" s="2"/>
      <c r="H13" s="2"/>
      <c r="K13" s="3"/>
      <c r="L13" s="3"/>
      <c r="M13" s="3"/>
      <c r="S13"/>
    </row>
    <row r="14" spans="2:19" ht="17.100000000000001" customHeight="1" thickBot="1" x14ac:dyDescent="0.9">
      <c r="B14" s="77" t="s">
        <v>32</v>
      </c>
      <c r="C14" s="78"/>
      <c r="D14" s="25">
        <f>COUNTA($L$20:$L$5000)-COUNTIFS($AB$20:$AB$5000,"削除")</f>
        <v>0</v>
      </c>
      <c r="E14"/>
      <c r="F14" s="26"/>
      <c r="H14" s="1"/>
      <c r="K14" s="3"/>
      <c r="L14" s="3"/>
      <c r="M14" s="3"/>
      <c r="S14"/>
    </row>
    <row r="15" spans="2:19" ht="11.1" customHeight="1" x14ac:dyDescent="0.85">
      <c r="H15" s="1"/>
      <c r="S15"/>
    </row>
    <row r="16" spans="2:19" s="16" customFormat="1" ht="36" customHeight="1" x14ac:dyDescent="0.85">
      <c r="B16" s="32" t="s">
        <v>14</v>
      </c>
      <c r="C16" s="33" t="s">
        <v>34</v>
      </c>
      <c r="D16" s="33" t="s">
        <v>40</v>
      </c>
      <c r="E16" s="34" t="s">
        <v>41</v>
      </c>
      <c r="F16" s="34" t="s">
        <v>42</v>
      </c>
      <c r="G16" s="34" t="s">
        <v>39</v>
      </c>
      <c r="H16" s="33" t="s">
        <v>20</v>
      </c>
      <c r="I16" s="35" t="s">
        <v>21</v>
      </c>
      <c r="J16" s="36" t="s">
        <v>2</v>
      </c>
      <c r="K16" s="37" t="s">
        <v>37</v>
      </c>
      <c r="L16" s="37" t="s">
        <v>38</v>
      </c>
      <c r="M16" s="37" t="s">
        <v>61</v>
      </c>
      <c r="N16" s="37" t="s">
        <v>49</v>
      </c>
      <c r="O16" s="38" t="s">
        <v>62</v>
      </c>
      <c r="P16" s="39" t="s">
        <v>45</v>
      </c>
      <c r="Q16" s="40" t="s">
        <v>46</v>
      </c>
      <c r="R16" s="41" t="s">
        <v>47</v>
      </c>
    </row>
    <row r="17" spans="2:18" s="8" customFormat="1" x14ac:dyDescent="0.85">
      <c r="B17" s="15" t="s">
        <v>4</v>
      </c>
      <c r="C17" s="15" t="s">
        <v>11</v>
      </c>
      <c r="D17" s="15">
        <v>999</v>
      </c>
      <c r="E17" s="27">
        <v>46238</v>
      </c>
      <c r="F17" s="15" t="s">
        <v>43</v>
      </c>
      <c r="G17" s="15">
        <v>12345</v>
      </c>
      <c r="H17" s="15" t="s">
        <v>86</v>
      </c>
      <c r="I17" s="15" t="s">
        <v>86</v>
      </c>
      <c r="J17" s="15" t="s">
        <v>5</v>
      </c>
      <c r="K17" s="15" t="s">
        <v>6</v>
      </c>
      <c r="L17" s="15" t="s">
        <v>7</v>
      </c>
      <c r="M17" s="29" t="s">
        <v>8</v>
      </c>
      <c r="N17" s="15" t="s">
        <v>9</v>
      </c>
      <c r="O17" s="15"/>
      <c r="P17" s="27"/>
      <c r="Q17" s="15"/>
      <c r="R17" s="29"/>
    </row>
    <row r="18" spans="2:18" x14ac:dyDescent="0.85">
      <c r="B18" s="9">
        <v>1</v>
      </c>
      <c r="C18" s="15" t="str">
        <f>$C$17</f>
        <v>T27</v>
      </c>
      <c r="D18" s="15" t="str">
        <f>IF(COUNTIF($D$3,"*コード*")=0,$D$3,"自動入力")</f>
        <v>自動入力</v>
      </c>
      <c r="E18" s="28"/>
      <c r="F18" s="9"/>
      <c r="G18" s="61"/>
      <c r="H18" s="10" t="str">
        <f>IF(G18="","YTLにて自動設定",C18&amp;"-"&amp;$D$3&amp;"-"&amp;TEXT(G18,"00000"))</f>
        <v>YTLにて自動設定</v>
      </c>
      <c r="I18" s="10" t="str">
        <f>IF(G18="","YTLにて自動設定",C18&amp;"-"&amp;$D$3&amp;"-"&amp;TEXT(G18,"00000"))</f>
        <v>YTLにて自動設定</v>
      </c>
      <c r="J18" s="10" t="str">
        <f>IF(OR(K18="",L18=""),"自動入力",DBCS($K18&amp;"　"&amp;$L18))</f>
        <v>自動入力</v>
      </c>
      <c r="K18" s="14"/>
      <c r="L18" s="14"/>
      <c r="M18" s="14"/>
      <c r="N18" s="14"/>
      <c r="O18" s="14"/>
      <c r="P18" s="30"/>
      <c r="Q18" s="10"/>
      <c r="R18" s="9"/>
    </row>
    <row r="19" spans="2:18" x14ac:dyDescent="0.85">
      <c r="B19" s="9">
        <v>2</v>
      </c>
      <c r="C19" s="15" t="str">
        <f t="shared" ref="C19:C82" si="0">$C$17</f>
        <v>T27</v>
      </c>
      <c r="D19" s="15" t="str">
        <f t="shared" ref="D19:D82" si="1">IF(COUNTIF($D$3,"*コード*")=0,$D$3,"自動入力")</f>
        <v>自動入力</v>
      </c>
      <c r="E19" s="28"/>
      <c r="F19" s="9"/>
      <c r="G19" s="61"/>
      <c r="H19" s="10" t="str">
        <f t="shared" ref="H19:H82" si="2">IF(G19="","YTLにて自動設定",C19&amp;"-"&amp;$D$3&amp;"-"&amp;TEXT(G19,"00000"))</f>
        <v>YTLにて自動設定</v>
      </c>
      <c r="I19" s="10" t="str">
        <f t="shared" ref="I19:I82" si="3">IF(G19="","YTLにて自動設定",C19&amp;"-"&amp;$D$3&amp;"-"&amp;TEXT(G19,"00000"))</f>
        <v>YTLにて自動設定</v>
      </c>
      <c r="J19" s="10" t="str">
        <f t="shared" ref="J19:J82" si="4">IF(OR(K19="",L19=""),"自動入力",DBCS($K19&amp;"　"&amp;$L19))</f>
        <v>自動入力</v>
      </c>
      <c r="K19" s="14"/>
      <c r="L19" s="14"/>
      <c r="M19" s="14"/>
      <c r="N19" s="14"/>
      <c r="O19" s="14"/>
      <c r="P19" s="30"/>
      <c r="Q19" s="10"/>
      <c r="R19" s="9"/>
    </row>
    <row r="20" spans="2:18" x14ac:dyDescent="0.85">
      <c r="B20" s="9">
        <v>3</v>
      </c>
      <c r="C20" s="15" t="str">
        <f t="shared" si="0"/>
        <v>T27</v>
      </c>
      <c r="D20" s="15" t="str">
        <f t="shared" si="1"/>
        <v>自動入力</v>
      </c>
      <c r="E20" s="28"/>
      <c r="F20" s="9"/>
      <c r="G20" s="61"/>
      <c r="H20" s="10" t="str">
        <f t="shared" si="2"/>
        <v>YTLにて自動設定</v>
      </c>
      <c r="I20" s="10" t="str">
        <f t="shared" si="3"/>
        <v>YTLにて自動設定</v>
      </c>
      <c r="J20" s="10" t="str">
        <f t="shared" si="4"/>
        <v>自動入力</v>
      </c>
      <c r="K20" s="14"/>
      <c r="L20" s="14"/>
      <c r="M20" s="31"/>
      <c r="N20" s="14"/>
      <c r="O20" s="14"/>
      <c r="P20" s="30"/>
      <c r="Q20" s="10"/>
      <c r="R20" s="18"/>
    </row>
    <row r="21" spans="2:18" x14ac:dyDescent="0.85">
      <c r="B21" s="9">
        <v>4</v>
      </c>
      <c r="C21" s="15" t="str">
        <f t="shared" si="0"/>
        <v>T27</v>
      </c>
      <c r="D21" s="15" t="str">
        <f t="shared" si="1"/>
        <v>自動入力</v>
      </c>
      <c r="E21" s="28"/>
      <c r="F21" s="9"/>
      <c r="G21" s="61"/>
      <c r="H21" s="10" t="str">
        <f>IF(G21="","YTLにて自動設定",C21&amp;"-"&amp;$D$3&amp;"-"&amp;TEXT(G21,"00000"))</f>
        <v>YTLにて自動設定</v>
      </c>
      <c r="I21" s="10" t="str">
        <f t="shared" si="3"/>
        <v>YTLにて自動設定</v>
      </c>
      <c r="J21" s="10" t="str">
        <f>IF(OR(K21="",L21=""),"自動入力",DBCS($K21&amp;"　"&amp;$L21))</f>
        <v>自動入力</v>
      </c>
      <c r="K21" s="14"/>
      <c r="L21" s="14"/>
      <c r="M21" s="14"/>
      <c r="N21" s="14"/>
      <c r="O21" s="14"/>
      <c r="P21" s="30"/>
      <c r="Q21" s="10"/>
      <c r="R21" s="9"/>
    </row>
    <row r="22" spans="2:18" x14ac:dyDescent="0.85">
      <c r="B22" s="9">
        <v>5</v>
      </c>
      <c r="C22" s="15" t="str">
        <f t="shared" si="0"/>
        <v>T27</v>
      </c>
      <c r="D22" s="15" t="str">
        <f t="shared" si="1"/>
        <v>自動入力</v>
      </c>
      <c r="E22" s="28"/>
      <c r="F22" s="9"/>
      <c r="G22" s="61"/>
      <c r="H22" s="10" t="str">
        <f t="shared" si="2"/>
        <v>YTLにて自動設定</v>
      </c>
      <c r="I22" s="10" t="str">
        <f t="shared" si="3"/>
        <v>YTLにて自動設定</v>
      </c>
      <c r="J22" s="10" t="str">
        <f t="shared" si="4"/>
        <v>自動入力</v>
      </c>
      <c r="K22" s="14"/>
      <c r="L22" s="14"/>
      <c r="M22" s="14"/>
      <c r="N22" s="14"/>
      <c r="O22" s="14"/>
      <c r="P22" s="30"/>
      <c r="Q22" s="10"/>
      <c r="R22" s="9"/>
    </row>
    <row r="23" spans="2:18" x14ac:dyDescent="0.85">
      <c r="B23" s="9">
        <v>6</v>
      </c>
      <c r="C23" s="15" t="str">
        <f t="shared" si="0"/>
        <v>T27</v>
      </c>
      <c r="D23" s="15" t="str">
        <f t="shared" si="1"/>
        <v>自動入力</v>
      </c>
      <c r="E23" s="28"/>
      <c r="F23" s="9"/>
      <c r="G23" s="61"/>
      <c r="H23" s="10" t="str">
        <f t="shared" si="2"/>
        <v>YTLにて自動設定</v>
      </c>
      <c r="I23" s="10" t="str">
        <f t="shared" si="3"/>
        <v>YTLにて自動設定</v>
      </c>
      <c r="J23" s="10" t="str">
        <f t="shared" si="4"/>
        <v>自動入力</v>
      </c>
      <c r="K23" s="14"/>
      <c r="L23" s="14"/>
      <c r="M23" s="14"/>
      <c r="N23" s="14"/>
      <c r="O23" s="14"/>
      <c r="P23" s="30"/>
      <c r="Q23" s="10"/>
      <c r="R23" s="9"/>
    </row>
    <row r="24" spans="2:18" x14ac:dyDescent="0.85">
      <c r="B24" s="9">
        <v>7</v>
      </c>
      <c r="C24" s="15" t="str">
        <f t="shared" si="0"/>
        <v>T27</v>
      </c>
      <c r="D24" s="15" t="str">
        <f t="shared" si="1"/>
        <v>自動入力</v>
      </c>
      <c r="E24" s="28"/>
      <c r="F24" s="9"/>
      <c r="G24" s="61"/>
      <c r="H24" s="10" t="str">
        <f t="shared" si="2"/>
        <v>YTLにて自動設定</v>
      </c>
      <c r="I24" s="10" t="str">
        <f t="shared" si="3"/>
        <v>YTLにて自動設定</v>
      </c>
      <c r="J24" s="10" t="str">
        <f t="shared" si="4"/>
        <v>自動入力</v>
      </c>
      <c r="K24" s="14"/>
      <c r="L24" s="14"/>
      <c r="M24" s="14"/>
      <c r="N24" s="14"/>
      <c r="O24" s="14"/>
      <c r="P24" s="30"/>
      <c r="Q24" s="10"/>
      <c r="R24" s="9"/>
    </row>
    <row r="25" spans="2:18" x14ac:dyDescent="0.85">
      <c r="B25" s="9">
        <v>8</v>
      </c>
      <c r="C25" s="15" t="str">
        <f t="shared" si="0"/>
        <v>T27</v>
      </c>
      <c r="D25" s="15" t="str">
        <f t="shared" si="1"/>
        <v>自動入力</v>
      </c>
      <c r="E25" s="28"/>
      <c r="F25" s="9"/>
      <c r="G25" s="61"/>
      <c r="H25" s="10" t="str">
        <f t="shared" si="2"/>
        <v>YTLにて自動設定</v>
      </c>
      <c r="I25" s="10" t="str">
        <f t="shared" si="3"/>
        <v>YTLにて自動設定</v>
      </c>
      <c r="J25" s="10" t="str">
        <f t="shared" si="4"/>
        <v>自動入力</v>
      </c>
      <c r="K25" s="14"/>
      <c r="L25" s="14"/>
      <c r="M25" s="14"/>
      <c r="N25" s="14"/>
      <c r="O25" s="14"/>
      <c r="P25" s="30"/>
      <c r="Q25" s="10"/>
      <c r="R25" s="9"/>
    </row>
    <row r="26" spans="2:18" x14ac:dyDescent="0.85">
      <c r="B26" s="9">
        <v>9</v>
      </c>
      <c r="C26" s="15" t="str">
        <f t="shared" si="0"/>
        <v>T27</v>
      </c>
      <c r="D26" s="15" t="str">
        <f t="shared" si="1"/>
        <v>自動入力</v>
      </c>
      <c r="E26" s="28"/>
      <c r="F26" s="9"/>
      <c r="G26" s="61"/>
      <c r="H26" s="10" t="str">
        <f t="shared" si="2"/>
        <v>YTLにて自動設定</v>
      </c>
      <c r="I26" s="10" t="str">
        <f t="shared" si="3"/>
        <v>YTLにて自動設定</v>
      </c>
      <c r="J26" s="10" t="str">
        <f t="shared" si="4"/>
        <v>自動入力</v>
      </c>
      <c r="K26" s="14"/>
      <c r="L26" s="14"/>
      <c r="M26" s="14"/>
      <c r="N26" s="14"/>
      <c r="O26" s="14"/>
      <c r="P26" s="30"/>
      <c r="Q26" s="10"/>
      <c r="R26" s="9"/>
    </row>
    <row r="27" spans="2:18" x14ac:dyDescent="0.85">
      <c r="B27" s="9">
        <v>10</v>
      </c>
      <c r="C27" s="15" t="str">
        <f t="shared" si="0"/>
        <v>T27</v>
      </c>
      <c r="D27" s="15" t="str">
        <f t="shared" si="1"/>
        <v>自動入力</v>
      </c>
      <c r="E27" s="28"/>
      <c r="F27" s="9"/>
      <c r="G27" s="61"/>
      <c r="H27" s="10" t="str">
        <f t="shared" si="2"/>
        <v>YTLにて自動設定</v>
      </c>
      <c r="I27" s="10" t="str">
        <f t="shared" si="3"/>
        <v>YTLにて自動設定</v>
      </c>
      <c r="J27" s="10" t="str">
        <f t="shared" si="4"/>
        <v>自動入力</v>
      </c>
      <c r="K27" s="14"/>
      <c r="L27" s="14"/>
      <c r="M27" s="14"/>
      <c r="N27" s="14"/>
      <c r="O27" s="14"/>
      <c r="P27" s="30"/>
      <c r="Q27" s="10"/>
      <c r="R27" s="9"/>
    </row>
    <row r="28" spans="2:18" x14ac:dyDescent="0.85">
      <c r="B28" s="9">
        <v>11</v>
      </c>
      <c r="C28" s="15" t="str">
        <f t="shared" si="0"/>
        <v>T27</v>
      </c>
      <c r="D28" s="15" t="str">
        <f t="shared" si="1"/>
        <v>自動入力</v>
      </c>
      <c r="E28" s="28"/>
      <c r="F28" s="9"/>
      <c r="G28" s="61"/>
      <c r="H28" s="10" t="str">
        <f t="shared" si="2"/>
        <v>YTLにて自動設定</v>
      </c>
      <c r="I28" s="10" t="str">
        <f t="shared" si="3"/>
        <v>YTLにて自動設定</v>
      </c>
      <c r="J28" s="10" t="str">
        <f t="shared" si="4"/>
        <v>自動入力</v>
      </c>
      <c r="K28" s="14"/>
      <c r="L28" s="14"/>
      <c r="M28" s="14"/>
      <c r="N28" s="14"/>
      <c r="O28" s="14"/>
      <c r="P28" s="30"/>
      <c r="Q28" s="10"/>
      <c r="R28" s="9"/>
    </row>
    <row r="29" spans="2:18" x14ac:dyDescent="0.85">
      <c r="B29" s="9">
        <v>12</v>
      </c>
      <c r="C29" s="15" t="str">
        <f t="shared" si="0"/>
        <v>T27</v>
      </c>
      <c r="D29" s="15" t="str">
        <f t="shared" si="1"/>
        <v>自動入力</v>
      </c>
      <c r="E29" s="28"/>
      <c r="F29" s="9"/>
      <c r="G29" s="61"/>
      <c r="H29" s="10" t="str">
        <f t="shared" si="2"/>
        <v>YTLにて自動設定</v>
      </c>
      <c r="I29" s="10" t="str">
        <f t="shared" si="3"/>
        <v>YTLにて自動設定</v>
      </c>
      <c r="J29" s="10" t="str">
        <f t="shared" si="4"/>
        <v>自動入力</v>
      </c>
      <c r="K29" s="14"/>
      <c r="L29" s="14"/>
      <c r="M29" s="14"/>
      <c r="N29" s="14"/>
      <c r="O29" s="14"/>
      <c r="P29" s="30"/>
      <c r="Q29" s="10"/>
      <c r="R29" s="9"/>
    </row>
    <row r="30" spans="2:18" x14ac:dyDescent="0.85">
      <c r="B30" s="9">
        <v>13</v>
      </c>
      <c r="C30" s="15" t="str">
        <f t="shared" si="0"/>
        <v>T27</v>
      </c>
      <c r="D30" s="15" t="str">
        <f t="shared" si="1"/>
        <v>自動入力</v>
      </c>
      <c r="E30" s="28"/>
      <c r="F30" s="9"/>
      <c r="G30" s="61"/>
      <c r="H30" s="10" t="str">
        <f t="shared" si="2"/>
        <v>YTLにて自動設定</v>
      </c>
      <c r="I30" s="10" t="str">
        <f t="shared" si="3"/>
        <v>YTLにて自動設定</v>
      </c>
      <c r="J30" s="10" t="str">
        <f t="shared" si="4"/>
        <v>自動入力</v>
      </c>
      <c r="K30" s="14"/>
      <c r="L30" s="14"/>
      <c r="M30" s="14"/>
      <c r="N30" s="14"/>
      <c r="O30" s="14"/>
      <c r="P30" s="30"/>
      <c r="Q30" s="10"/>
      <c r="R30" s="9"/>
    </row>
    <row r="31" spans="2:18" x14ac:dyDescent="0.85">
      <c r="B31" s="9">
        <v>14</v>
      </c>
      <c r="C31" s="15" t="str">
        <f t="shared" si="0"/>
        <v>T27</v>
      </c>
      <c r="D31" s="15" t="str">
        <f t="shared" si="1"/>
        <v>自動入力</v>
      </c>
      <c r="E31" s="28"/>
      <c r="F31" s="9"/>
      <c r="G31" s="61"/>
      <c r="H31" s="10" t="str">
        <f t="shared" si="2"/>
        <v>YTLにて自動設定</v>
      </c>
      <c r="I31" s="10" t="str">
        <f t="shared" si="3"/>
        <v>YTLにて自動設定</v>
      </c>
      <c r="J31" s="10" t="str">
        <f t="shared" si="4"/>
        <v>自動入力</v>
      </c>
      <c r="K31" s="14"/>
      <c r="L31" s="14"/>
      <c r="M31" s="14"/>
      <c r="N31" s="14"/>
      <c r="O31" s="14"/>
      <c r="P31" s="30"/>
      <c r="Q31" s="10"/>
      <c r="R31" s="9"/>
    </row>
    <row r="32" spans="2:18" x14ac:dyDescent="0.85">
      <c r="B32" s="9">
        <v>15</v>
      </c>
      <c r="C32" s="15" t="str">
        <f t="shared" si="0"/>
        <v>T27</v>
      </c>
      <c r="D32" s="15" t="str">
        <f t="shared" si="1"/>
        <v>自動入力</v>
      </c>
      <c r="E32" s="28"/>
      <c r="F32" s="9"/>
      <c r="G32" s="61"/>
      <c r="H32" s="10" t="str">
        <f t="shared" si="2"/>
        <v>YTLにて自動設定</v>
      </c>
      <c r="I32" s="10" t="str">
        <f t="shared" si="3"/>
        <v>YTLにて自動設定</v>
      </c>
      <c r="J32" s="10" t="str">
        <f t="shared" si="4"/>
        <v>自動入力</v>
      </c>
      <c r="K32" s="14"/>
      <c r="L32" s="14"/>
      <c r="M32" s="14"/>
      <c r="N32" s="14"/>
      <c r="O32" s="14"/>
      <c r="P32" s="30"/>
      <c r="Q32" s="10"/>
      <c r="R32" s="9"/>
    </row>
    <row r="33" spans="2:18" x14ac:dyDescent="0.85">
      <c r="B33" s="9">
        <v>16</v>
      </c>
      <c r="C33" s="15" t="str">
        <f t="shared" si="0"/>
        <v>T27</v>
      </c>
      <c r="D33" s="15" t="str">
        <f t="shared" si="1"/>
        <v>自動入力</v>
      </c>
      <c r="E33" s="28"/>
      <c r="F33" s="9"/>
      <c r="G33" s="61"/>
      <c r="H33" s="10" t="str">
        <f t="shared" si="2"/>
        <v>YTLにて自動設定</v>
      </c>
      <c r="I33" s="10" t="str">
        <f t="shared" si="3"/>
        <v>YTLにて自動設定</v>
      </c>
      <c r="J33" s="10" t="str">
        <f t="shared" si="4"/>
        <v>自動入力</v>
      </c>
      <c r="K33" s="14"/>
      <c r="L33" s="14"/>
      <c r="M33" s="14"/>
      <c r="N33" s="14"/>
      <c r="O33" s="14"/>
      <c r="P33" s="30"/>
      <c r="Q33" s="10"/>
      <c r="R33" s="9"/>
    </row>
    <row r="34" spans="2:18" x14ac:dyDescent="0.85">
      <c r="B34" s="9">
        <v>17</v>
      </c>
      <c r="C34" s="15" t="str">
        <f t="shared" si="0"/>
        <v>T27</v>
      </c>
      <c r="D34" s="15" t="str">
        <f t="shared" si="1"/>
        <v>自動入力</v>
      </c>
      <c r="E34" s="28"/>
      <c r="F34" s="9"/>
      <c r="G34" s="61"/>
      <c r="H34" s="10" t="str">
        <f t="shared" si="2"/>
        <v>YTLにて自動設定</v>
      </c>
      <c r="I34" s="10" t="str">
        <f t="shared" si="3"/>
        <v>YTLにて自動設定</v>
      </c>
      <c r="J34" s="10" t="str">
        <f t="shared" si="4"/>
        <v>自動入力</v>
      </c>
      <c r="K34" s="14"/>
      <c r="L34" s="14"/>
      <c r="M34" s="14"/>
      <c r="N34" s="14"/>
      <c r="O34" s="14"/>
      <c r="P34" s="30"/>
      <c r="Q34" s="10"/>
      <c r="R34" s="9"/>
    </row>
    <row r="35" spans="2:18" x14ac:dyDescent="0.85">
      <c r="B35" s="9">
        <v>18</v>
      </c>
      <c r="C35" s="15" t="str">
        <f t="shared" si="0"/>
        <v>T27</v>
      </c>
      <c r="D35" s="15" t="str">
        <f t="shared" si="1"/>
        <v>自動入力</v>
      </c>
      <c r="E35" s="28"/>
      <c r="F35" s="9"/>
      <c r="G35" s="61"/>
      <c r="H35" s="10" t="str">
        <f t="shared" si="2"/>
        <v>YTLにて自動設定</v>
      </c>
      <c r="I35" s="10" t="str">
        <f t="shared" si="3"/>
        <v>YTLにて自動設定</v>
      </c>
      <c r="J35" s="10" t="str">
        <f t="shared" si="4"/>
        <v>自動入力</v>
      </c>
      <c r="K35" s="14"/>
      <c r="L35" s="14"/>
      <c r="M35" s="14"/>
      <c r="N35" s="14"/>
      <c r="O35" s="14"/>
      <c r="P35" s="30"/>
      <c r="Q35" s="10"/>
      <c r="R35" s="9"/>
    </row>
    <row r="36" spans="2:18" x14ac:dyDescent="0.85">
      <c r="B36" s="9">
        <v>19</v>
      </c>
      <c r="C36" s="15" t="str">
        <f t="shared" si="0"/>
        <v>T27</v>
      </c>
      <c r="D36" s="15" t="str">
        <f t="shared" si="1"/>
        <v>自動入力</v>
      </c>
      <c r="E36" s="28"/>
      <c r="F36" s="9"/>
      <c r="G36" s="61"/>
      <c r="H36" s="10" t="str">
        <f t="shared" si="2"/>
        <v>YTLにて自動設定</v>
      </c>
      <c r="I36" s="10" t="str">
        <f t="shared" si="3"/>
        <v>YTLにて自動設定</v>
      </c>
      <c r="J36" s="10" t="str">
        <f t="shared" si="4"/>
        <v>自動入力</v>
      </c>
      <c r="K36" s="14"/>
      <c r="L36" s="14"/>
      <c r="M36" s="14"/>
      <c r="N36" s="14"/>
      <c r="O36" s="14"/>
      <c r="P36" s="30"/>
      <c r="Q36" s="10"/>
      <c r="R36" s="9"/>
    </row>
    <row r="37" spans="2:18" x14ac:dyDescent="0.85">
      <c r="B37" s="9">
        <v>20</v>
      </c>
      <c r="C37" s="15" t="str">
        <f t="shared" si="0"/>
        <v>T27</v>
      </c>
      <c r="D37" s="15" t="str">
        <f t="shared" si="1"/>
        <v>自動入力</v>
      </c>
      <c r="E37" s="28"/>
      <c r="F37" s="9"/>
      <c r="G37" s="61"/>
      <c r="H37" s="10" t="str">
        <f t="shared" si="2"/>
        <v>YTLにて自動設定</v>
      </c>
      <c r="I37" s="10" t="str">
        <f t="shared" si="3"/>
        <v>YTLにて自動設定</v>
      </c>
      <c r="J37" s="10" t="str">
        <f t="shared" si="4"/>
        <v>自動入力</v>
      </c>
      <c r="K37" s="14"/>
      <c r="L37" s="14"/>
      <c r="M37" s="14"/>
      <c r="N37" s="14"/>
      <c r="O37" s="14"/>
      <c r="P37" s="30"/>
      <c r="Q37" s="10"/>
      <c r="R37" s="9"/>
    </row>
    <row r="38" spans="2:18" x14ac:dyDescent="0.85">
      <c r="B38" s="9">
        <v>21</v>
      </c>
      <c r="C38" s="15" t="str">
        <f t="shared" si="0"/>
        <v>T27</v>
      </c>
      <c r="D38" s="15" t="str">
        <f t="shared" si="1"/>
        <v>自動入力</v>
      </c>
      <c r="E38" s="28"/>
      <c r="F38" s="9"/>
      <c r="G38" s="61"/>
      <c r="H38" s="10" t="str">
        <f t="shared" si="2"/>
        <v>YTLにて自動設定</v>
      </c>
      <c r="I38" s="10" t="str">
        <f t="shared" si="3"/>
        <v>YTLにて自動設定</v>
      </c>
      <c r="J38" s="10" t="str">
        <f t="shared" si="4"/>
        <v>自動入力</v>
      </c>
      <c r="K38" s="14"/>
      <c r="L38" s="14"/>
      <c r="M38" s="14"/>
      <c r="N38" s="14"/>
      <c r="O38" s="14"/>
      <c r="P38" s="30"/>
      <c r="Q38" s="10"/>
      <c r="R38" s="9"/>
    </row>
    <row r="39" spans="2:18" x14ac:dyDescent="0.85">
      <c r="B39" s="9">
        <v>22</v>
      </c>
      <c r="C39" s="15" t="str">
        <f t="shared" si="0"/>
        <v>T27</v>
      </c>
      <c r="D39" s="15" t="str">
        <f t="shared" si="1"/>
        <v>自動入力</v>
      </c>
      <c r="E39" s="28"/>
      <c r="F39" s="9"/>
      <c r="G39" s="61"/>
      <c r="H39" s="10" t="str">
        <f t="shared" si="2"/>
        <v>YTLにて自動設定</v>
      </c>
      <c r="I39" s="10" t="str">
        <f t="shared" si="3"/>
        <v>YTLにて自動設定</v>
      </c>
      <c r="J39" s="10" t="str">
        <f t="shared" si="4"/>
        <v>自動入力</v>
      </c>
      <c r="K39" s="14"/>
      <c r="L39" s="14"/>
      <c r="M39" s="14"/>
      <c r="N39" s="14"/>
      <c r="O39" s="14"/>
      <c r="P39" s="30"/>
      <c r="Q39" s="10"/>
      <c r="R39" s="9"/>
    </row>
    <row r="40" spans="2:18" x14ac:dyDescent="0.85">
      <c r="B40" s="9">
        <v>23</v>
      </c>
      <c r="C40" s="15" t="str">
        <f t="shared" si="0"/>
        <v>T27</v>
      </c>
      <c r="D40" s="15" t="str">
        <f t="shared" si="1"/>
        <v>自動入力</v>
      </c>
      <c r="E40" s="28"/>
      <c r="F40" s="9"/>
      <c r="G40" s="61"/>
      <c r="H40" s="10" t="str">
        <f t="shared" si="2"/>
        <v>YTLにて自動設定</v>
      </c>
      <c r="I40" s="10" t="str">
        <f t="shared" si="3"/>
        <v>YTLにて自動設定</v>
      </c>
      <c r="J40" s="10" t="str">
        <f t="shared" si="4"/>
        <v>自動入力</v>
      </c>
      <c r="K40" s="14"/>
      <c r="L40" s="14"/>
      <c r="M40" s="14"/>
      <c r="N40" s="14"/>
      <c r="O40" s="14"/>
      <c r="P40" s="30"/>
      <c r="Q40" s="10"/>
      <c r="R40" s="9"/>
    </row>
    <row r="41" spans="2:18" x14ac:dyDescent="0.85">
      <c r="B41" s="9">
        <v>24</v>
      </c>
      <c r="C41" s="15" t="str">
        <f t="shared" si="0"/>
        <v>T27</v>
      </c>
      <c r="D41" s="15" t="str">
        <f t="shared" si="1"/>
        <v>自動入力</v>
      </c>
      <c r="E41" s="28"/>
      <c r="F41" s="9"/>
      <c r="G41" s="61"/>
      <c r="H41" s="10" t="str">
        <f t="shared" si="2"/>
        <v>YTLにて自動設定</v>
      </c>
      <c r="I41" s="10" t="str">
        <f t="shared" si="3"/>
        <v>YTLにて自動設定</v>
      </c>
      <c r="J41" s="10" t="str">
        <f t="shared" si="4"/>
        <v>自動入力</v>
      </c>
      <c r="K41" s="14"/>
      <c r="L41" s="14"/>
      <c r="M41" s="14"/>
      <c r="N41" s="14"/>
      <c r="O41" s="14"/>
      <c r="P41" s="30"/>
      <c r="Q41" s="10"/>
      <c r="R41" s="9"/>
    </row>
    <row r="42" spans="2:18" x14ac:dyDescent="0.85">
      <c r="B42" s="9">
        <v>25</v>
      </c>
      <c r="C42" s="15" t="str">
        <f t="shared" si="0"/>
        <v>T27</v>
      </c>
      <c r="D42" s="15" t="str">
        <f t="shared" si="1"/>
        <v>自動入力</v>
      </c>
      <c r="E42" s="28"/>
      <c r="F42" s="9"/>
      <c r="G42" s="61"/>
      <c r="H42" s="10" t="str">
        <f t="shared" si="2"/>
        <v>YTLにて自動設定</v>
      </c>
      <c r="I42" s="10" t="str">
        <f t="shared" si="3"/>
        <v>YTLにて自動設定</v>
      </c>
      <c r="J42" s="10" t="str">
        <f t="shared" si="4"/>
        <v>自動入力</v>
      </c>
      <c r="K42" s="14"/>
      <c r="L42" s="14"/>
      <c r="M42" s="14"/>
      <c r="N42" s="14"/>
      <c r="O42" s="14"/>
      <c r="P42" s="30"/>
      <c r="Q42" s="10"/>
      <c r="R42" s="9"/>
    </row>
    <row r="43" spans="2:18" x14ac:dyDescent="0.85">
      <c r="B43" s="9">
        <v>26</v>
      </c>
      <c r="C43" s="15" t="str">
        <f t="shared" si="0"/>
        <v>T27</v>
      </c>
      <c r="D43" s="15" t="str">
        <f t="shared" si="1"/>
        <v>自動入力</v>
      </c>
      <c r="E43" s="28"/>
      <c r="F43" s="9"/>
      <c r="G43" s="61"/>
      <c r="H43" s="10" t="str">
        <f t="shared" si="2"/>
        <v>YTLにて自動設定</v>
      </c>
      <c r="I43" s="10" t="str">
        <f t="shared" si="3"/>
        <v>YTLにて自動設定</v>
      </c>
      <c r="J43" s="10" t="str">
        <f t="shared" si="4"/>
        <v>自動入力</v>
      </c>
      <c r="K43" s="14"/>
      <c r="L43" s="14"/>
      <c r="M43" s="14"/>
      <c r="N43" s="14"/>
      <c r="O43" s="14"/>
      <c r="P43" s="30"/>
      <c r="Q43" s="10"/>
      <c r="R43" s="9"/>
    </row>
    <row r="44" spans="2:18" x14ac:dyDescent="0.85">
      <c r="B44" s="9">
        <v>27</v>
      </c>
      <c r="C44" s="15" t="str">
        <f t="shared" si="0"/>
        <v>T27</v>
      </c>
      <c r="D44" s="15" t="str">
        <f t="shared" si="1"/>
        <v>自動入力</v>
      </c>
      <c r="E44" s="28"/>
      <c r="F44" s="9"/>
      <c r="G44" s="61"/>
      <c r="H44" s="10" t="str">
        <f t="shared" si="2"/>
        <v>YTLにて自動設定</v>
      </c>
      <c r="I44" s="10" t="str">
        <f t="shared" si="3"/>
        <v>YTLにて自動設定</v>
      </c>
      <c r="J44" s="10" t="str">
        <f t="shared" si="4"/>
        <v>自動入力</v>
      </c>
      <c r="K44" s="14"/>
      <c r="L44" s="14"/>
      <c r="M44" s="14"/>
      <c r="N44" s="14"/>
      <c r="O44" s="14"/>
      <c r="P44" s="30"/>
      <c r="Q44" s="10"/>
      <c r="R44" s="9"/>
    </row>
    <row r="45" spans="2:18" x14ac:dyDescent="0.85">
      <c r="B45" s="9">
        <v>28</v>
      </c>
      <c r="C45" s="15" t="str">
        <f t="shared" si="0"/>
        <v>T27</v>
      </c>
      <c r="D45" s="15" t="str">
        <f t="shared" si="1"/>
        <v>自動入力</v>
      </c>
      <c r="E45" s="28"/>
      <c r="F45" s="9"/>
      <c r="G45" s="61"/>
      <c r="H45" s="10" t="str">
        <f t="shared" si="2"/>
        <v>YTLにて自動設定</v>
      </c>
      <c r="I45" s="10" t="str">
        <f t="shared" si="3"/>
        <v>YTLにて自動設定</v>
      </c>
      <c r="J45" s="10" t="str">
        <f t="shared" si="4"/>
        <v>自動入力</v>
      </c>
      <c r="K45" s="14"/>
      <c r="L45" s="14"/>
      <c r="M45" s="14"/>
      <c r="N45" s="14"/>
      <c r="O45" s="14"/>
      <c r="P45" s="30"/>
      <c r="Q45" s="10"/>
      <c r="R45" s="9"/>
    </row>
    <row r="46" spans="2:18" x14ac:dyDescent="0.85">
      <c r="B46" s="9">
        <v>29</v>
      </c>
      <c r="C46" s="15" t="str">
        <f t="shared" si="0"/>
        <v>T27</v>
      </c>
      <c r="D46" s="15" t="str">
        <f t="shared" si="1"/>
        <v>自動入力</v>
      </c>
      <c r="E46" s="28"/>
      <c r="F46" s="9"/>
      <c r="G46" s="61"/>
      <c r="H46" s="10" t="str">
        <f t="shared" si="2"/>
        <v>YTLにて自動設定</v>
      </c>
      <c r="I46" s="10" t="str">
        <f t="shared" si="3"/>
        <v>YTLにて自動設定</v>
      </c>
      <c r="J46" s="10" t="str">
        <f t="shared" si="4"/>
        <v>自動入力</v>
      </c>
      <c r="K46" s="14"/>
      <c r="L46" s="14"/>
      <c r="M46" s="14"/>
      <c r="N46" s="14"/>
      <c r="O46" s="14"/>
      <c r="P46" s="30"/>
      <c r="Q46" s="10"/>
      <c r="R46" s="9"/>
    </row>
    <row r="47" spans="2:18" x14ac:dyDescent="0.85">
      <c r="B47" s="9">
        <v>30</v>
      </c>
      <c r="C47" s="15" t="str">
        <f t="shared" si="0"/>
        <v>T27</v>
      </c>
      <c r="D47" s="15" t="str">
        <f t="shared" si="1"/>
        <v>自動入力</v>
      </c>
      <c r="E47" s="28"/>
      <c r="F47" s="9"/>
      <c r="G47" s="61"/>
      <c r="H47" s="10" t="str">
        <f t="shared" si="2"/>
        <v>YTLにて自動設定</v>
      </c>
      <c r="I47" s="10" t="str">
        <f t="shared" si="3"/>
        <v>YTLにて自動設定</v>
      </c>
      <c r="J47" s="10" t="str">
        <f t="shared" si="4"/>
        <v>自動入力</v>
      </c>
      <c r="K47" s="14"/>
      <c r="L47" s="14"/>
      <c r="M47" s="14"/>
      <c r="N47" s="14"/>
      <c r="O47" s="14"/>
      <c r="P47" s="30"/>
      <c r="Q47" s="10"/>
      <c r="R47" s="9"/>
    </row>
    <row r="48" spans="2:18" x14ac:dyDescent="0.85">
      <c r="B48" s="9">
        <v>31</v>
      </c>
      <c r="C48" s="15" t="str">
        <f t="shared" si="0"/>
        <v>T27</v>
      </c>
      <c r="D48" s="15" t="str">
        <f t="shared" si="1"/>
        <v>自動入力</v>
      </c>
      <c r="E48" s="28"/>
      <c r="F48" s="9"/>
      <c r="G48" s="61"/>
      <c r="H48" s="10" t="str">
        <f t="shared" si="2"/>
        <v>YTLにて自動設定</v>
      </c>
      <c r="I48" s="10" t="str">
        <f t="shared" si="3"/>
        <v>YTLにて自動設定</v>
      </c>
      <c r="J48" s="10" t="str">
        <f t="shared" si="4"/>
        <v>自動入力</v>
      </c>
      <c r="K48" s="14"/>
      <c r="L48" s="14"/>
      <c r="M48" s="14"/>
      <c r="N48" s="14"/>
      <c r="O48" s="14"/>
      <c r="P48" s="30"/>
      <c r="Q48" s="10"/>
      <c r="R48" s="9"/>
    </row>
    <row r="49" spans="2:18" x14ac:dyDescent="0.85">
      <c r="B49" s="9">
        <v>32</v>
      </c>
      <c r="C49" s="15" t="str">
        <f t="shared" si="0"/>
        <v>T27</v>
      </c>
      <c r="D49" s="15" t="str">
        <f t="shared" si="1"/>
        <v>自動入力</v>
      </c>
      <c r="E49" s="28"/>
      <c r="F49" s="9"/>
      <c r="G49" s="61"/>
      <c r="H49" s="10" t="str">
        <f t="shared" si="2"/>
        <v>YTLにて自動設定</v>
      </c>
      <c r="I49" s="10" t="str">
        <f t="shared" si="3"/>
        <v>YTLにて自動設定</v>
      </c>
      <c r="J49" s="10" t="str">
        <f t="shared" si="4"/>
        <v>自動入力</v>
      </c>
      <c r="K49" s="14"/>
      <c r="L49" s="14"/>
      <c r="M49" s="14"/>
      <c r="N49" s="14"/>
      <c r="O49" s="14"/>
      <c r="P49" s="30"/>
      <c r="Q49" s="10"/>
      <c r="R49" s="9"/>
    </row>
    <row r="50" spans="2:18" x14ac:dyDescent="0.85">
      <c r="B50" s="9">
        <v>33</v>
      </c>
      <c r="C50" s="15" t="str">
        <f t="shared" si="0"/>
        <v>T27</v>
      </c>
      <c r="D50" s="15" t="str">
        <f t="shared" si="1"/>
        <v>自動入力</v>
      </c>
      <c r="E50" s="28"/>
      <c r="F50" s="9"/>
      <c r="G50" s="61"/>
      <c r="H50" s="10" t="str">
        <f t="shared" si="2"/>
        <v>YTLにて自動設定</v>
      </c>
      <c r="I50" s="10" t="str">
        <f t="shared" si="3"/>
        <v>YTLにて自動設定</v>
      </c>
      <c r="J50" s="10" t="str">
        <f t="shared" si="4"/>
        <v>自動入力</v>
      </c>
      <c r="K50" s="14"/>
      <c r="L50" s="14"/>
      <c r="M50" s="14"/>
      <c r="N50" s="14"/>
      <c r="O50" s="14"/>
      <c r="P50" s="30"/>
      <c r="Q50" s="10"/>
      <c r="R50" s="9"/>
    </row>
    <row r="51" spans="2:18" x14ac:dyDescent="0.85">
      <c r="B51" s="9">
        <v>34</v>
      </c>
      <c r="C51" s="15" t="str">
        <f t="shared" si="0"/>
        <v>T27</v>
      </c>
      <c r="D51" s="15" t="str">
        <f t="shared" si="1"/>
        <v>自動入力</v>
      </c>
      <c r="E51" s="28"/>
      <c r="F51" s="9"/>
      <c r="G51" s="61"/>
      <c r="H51" s="10" t="str">
        <f t="shared" si="2"/>
        <v>YTLにて自動設定</v>
      </c>
      <c r="I51" s="10" t="str">
        <f t="shared" si="3"/>
        <v>YTLにて自動設定</v>
      </c>
      <c r="J51" s="10" t="str">
        <f t="shared" si="4"/>
        <v>自動入力</v>
      </c>
      <c r="K51" s="14"/>
      <c r="L51" s="14"/>
      <c r="M51" s="14"/>
      <c r="N51" s="14"/>
      <c r="O51" s="14"/>
      <c r="P51" s="30"/>
      <c r="Q51" s="10"/>
      <c r="R51" s="9"/>
    </row>
    <row r="52" spans="2:18" x14ac:dyDescent="0.85">
      <c r="B52" s="9">
        <v>35</v>
      </c>
      <c r="C52" s="15" t="str">
        <f t="shared" si="0"/>
        <v>T27</v>
      </c>
      <c r="D52" s="15" t="str">
        <f t="shared" si="1"/>
        <v>自動入力</v>
      </c>
      <c r="E52" s="28"/>
      <c r="F52" s="9"/>
      <c r="G52" s="61"/>
      <c r="H52" s="10" t="str">
        <f t="shared" si="2"/>
        <v>YTLにて自動設定</v>
      </c>
      <c r="I52" s="10" t="str">
        <f t="shared" si="3"/>
        <v>YTLにて自動設定</v>
      </c>
      <c r="J52" s="10" t="str">
        <f t="shared" si="4"/>
        <v>自動入力</v>
      </c>
      <c r="K52" s="14"/>
      <c r="L52" s="14"/>
      <c r="M52" s="14"/>
      <c r="N52" s="14"/>
      <c r="O52" s="14"/>
      <c r="P52" s="30"/>
      <c r="Q52" s="10"/>
      <c r="R52" s="9"/>
    </row>
    <row r="53" spans="2:18" x14ac:dyDescent="0.85">
      <c r="B53" s="9">
        <v>36</v>
      </c>
      <c r="C53" s="15" t="str">
        <f t="shared" si="0"/>
        <v>T27</v>
      </c>
      <c r="D53" s="15" t="str">
        <f t="shared" si="1"/>
        <v>自動入力</v>
      </c>
      <c r="E53" s="28"/>
      <c r="F53" s="9"/>
      <c r="G53" s="61"/>
      <c r="H53" s="10" t="str">
        <f t="shared" si="2"/>
        <v>YTLにて自動設定</v>
      </c>
      <c r="I53" s="10" t="str">
        <f t="shared" si="3"/>
        <v>YTLにて自動設定</v>
      </c>
      <c r="J53" s="10" t="str">
        <f t="shared" si="4"/>
        <v>自動入力</v>
      </c>
      <c r="K53" s="14"/>
      <c r="L53" s="14"/>
      <c r="M53" s="14"/>
      <c r="N53" s="14"/>
      <c r="O53" s="14"/>
      <c r="P53" s="30"/>
      <c r="Q53" s="10"/>
      <c r="R53" s="9"/>
    </row>
    <row r="54" spans="2:18" x14ac:dyDescent="0.85">
      <c r="B54" s="9">
        <v>37</v>
      </c>
      <c r="C54" s="15" t="str">
        <f t="shared" si="0"/>
        <v>T27</v>
      </c>
      <c r="D54" s="15" t="str">
        <f t="shared" si="1"/>
        <v>自動入力</v>
      </c>
      <c r="E54" s="28"/>
      <c r="F54" s="9"/>
      <c r="G54" s="61"/>
      <c r="H54" s="10" t="str">
        <f t="shared" si="2"/>
        <v>YTLにて自動設定</v>
      </c>
      <c r="I54" s="10" t="str">
        <f t="shared" si="3"/>
        <v>YTLにて自動設定</v>
      </c>
      <c r="J54" s="10" t="str">
        <f t="shared" si="4"/>
        <v>自動入力</v>
      </c>
      <c r="K54" s="14"/>
      <c r="L54" s="14"/>
      <c r="M54" s="14"/>
      <c r="N54" s="14"/>
      <c r="O54" s="14"/>
      <c r="P54" s="30"/>
      <c r="Q54" s="10"/>
      <c r="R54" s="9"/>
    </row>
    <row r="55" spans="2:18" x14ac:dyDescent="0.85">
      <c r="B55" s="9">
        <v>38</v>
      </c>
      <c r="C55" s="15" t="str">
        <f t="shared" si="0"/>
        <v>T27</v>
      </c>
      <c r="D55" s="15" t="str">
        <f t="shared" si="1"/>
        <v>自動入力</v>
      </c>
      <c r="E55" s="28"/>
      <c r="F55" s="9"/>
      <c r="G55" s="61"/>
      <c r="H55" s="10" t="str">
        <f t="shared" si="2"/>
        <v>YTLにて自動設定</v>
      </c>
      <c r="I55" s="10" t="str">
        <f t="shared" si="3"/>
        <v>YTLにて自動設定</v>
      </c>
      <c r="J55" s="10" t="str">
        <f t="shared" si="4"/>
        <v>自動入力</v>
      </c>
      <c r="K55" s="14"/>
      <c r="L55" s="14"/>
      <c r="M55" s="14"/>
      <c r="N55" s="14"/>
      <c r="O55" s="14"/>
      <c r="P55" s="30"/>
      <c r="Q55" s="10"/>
      <c r="R55" s="9"/>
    </row>
    <row r="56" spans="2:18" x14ac:dyDescent="0.85">
      <c r="B56" s="9">
        <v>39</v>
      </c>
      <c r="C56" s="15" t="str">
        <f t="shared" si="0"/>
        <v>T27</v>
      </c>
      <c r="D56" s="15" t="str">
        <f t="shared" si="1"/>
        <v>自動入力</v>
      </c>
      <c r="E56" s="28"/>
      <c r="F56" s="9"/>
      <c r="G56" s="61"/>
      <c r="H56" s="10" t="str">
        <f t="shared" si="2"/>
        <v>YTLにて自動設定</v>
      </c>
      <c r="I56" s="10" t="str">
        <f t="shared" si="3"/>
        <v>YTLにて自動設定</v>
      </c>
      <c r="J56" s="10" t="str">
        <f t="shared" si="4"/>
        <v>自動入力</v>
      </c>
      <c r="K56" s="14"/>
      <c r="L56" s="14"/>
      <c r="M56" s="14"/>
      <c r="N56" s="14"/>
      <c r="O56" s="14"/>
      <c r="P56" s="30"/>
      <c r="Q56" s="10"/>
      <c r="R56" s="9"/>
    </row>
    <row r="57" spans="2:18" x14ac:dyDescent="0.85">
      <c r="B57" s="9">
        <v>40</v>
      </c>
      <c r="C57" s="15" t="str">
        <f t="shared" si="0"/>
        <v>T27</v>
      </c>
      <c r="D57" s="15" t="str">
        <f t="shared" si="1"/>
        <v>自動入力</v>
      </c>
      <c r="E57" s="28"/>
      <c r="F57" s="9"/>
      <c r="G57" s="61"/>
      <c r="H57" s="10" t="str">
        <f t="shared" si="2"/>
        <v>YTLにて自動設定</v>
      </c>
      <c r="I57" s="10" t="str">
        <f t="shared" si="3"/>
        <v>YTLにて自動設定</v>
      </c>
      <c r="J57" s="10" t="str">
        <f t="shared" si="4"/>
        <v>自動入力</v>
      </c>
      <c r="K57" s="14"/>
      <c r="L57" s="14"/>
      <c r="M57" s="14"/>
      <c r="N57" s="14"/>
      <c r="O57" s="14"/>
      <c r="P57" s="30"/>
      <c r="Q57" s="10"/>
      <c r="R57" s="9"/>
    </row>
    <row r="58" spans="2:18" x14ac:dyDescent="0.85">
      <c r="B58" s="9">
        <v>41</v>
      </c>
      <c r="C58" s="15" t="str">
        <f t="shared" si="0"/>
        <v>T27</v>
      </c>
      <c r="D58" s="15" t="str">
        <f t="shared" si="1"/>
        <v>自動入力</v>
      </c>
      <c r="E58" s="28"/>
      <c r="F58" s="9"/>
      <c r="G58" s="61"/>
      <c r="H58" s="10" t="str">
        <f t="shared" si="2"/>
        <v>YTLにて自動設定</v>
      </c>
      <c r="I58" s="10" t="str">
        <f t="shared" si="3"/>
        <v>YTLにて自動設定</v>
      </c>
      <c r="J58" s="10" t="str">
        <f t="shared" si="4"/>
        <v>自動入力</v>
      </c>
      <c r="K58" s="14"/>
      <c r="L58" s="14"/>
      <c r="M58" s="14"/>
      <c r="N58" s="14"/>
      <c r="O58" s="14"/>
      <c r="P58" s="30"/>
      <c r="Q58" s="10"/>
      <c r="R58" s="9"/>
    </row>
    <row r="59" spans="2:18" x14ac:dyDescent="0.85">
      <c r="B59" s="9">
        <v>42</v>
      </c>
      <c r="C59" s="15" t="str">
        <f t="shared" si="0"/>
        <v>T27</v>
      </c>
      <c r="D59" s="15" t="str">
        <f t="shared" si="1"/>
        <v>自動入力</v>
      </c>
      <c r="E59" s="28"/>
      <c r="F59" s="9"/>
      <c r="G59" s="61"/>
      <c r="H59" s="10" t="str">
        <f t="shared" si="2"/>
        <v>YTLにて自動設定</v>
      </c>
      <c r="I59" s="10" t="str">
        <f t="shared" si="3"/>
        <v>YTLにて自動設定</v>
      </c>
      <c r="J59" s="10" t="str">
        <f t="shared" si="4"/>
        <v>自動入力</v>
      </c>
      <c r="K59" s="14"/>
      <c r="L59" s="14"/>
      <c r="M59" s="14"/>
      <c r="N59" s="14"/>
      <c r="O59" s="14"/>
      <c r="P59" s="30"/>
      <c r="Q59" s="10"/>
      <c r="R59" s="9"/>
    </row>
    <row r="60" spans="2:18" x14ac:dyDescent="0.85">
      <c r="B60" s="9">
        <v>43</v>
      </c>
      <c r="C60" s="15" t="str">
        <f t="shared" si="0"/>
        <v>T27</v>
      </c>
      <c r="D60" s="15" t="str">
        <f t="shared" si="1"/>
        <v>自動入力</v>
      </c>
      <c r="E60" s="28"/>
      <c r="F60" s="9"/>
      <c r="G60" s="61"/>
      <c r="H60" s="10" t="str">
        <f t="shared" si="2"/>
        <v>YTLにて自動設定</v>
      </c>
      <c r="I60" s="10" t="str">
        <f t="shared" si="3"/>
        <v>YTLにて自動設定</v>
      </c>
      <c r="J60" s="10" t="str">
        <f t="shared" si="4"/>
        <v>自動入力</v>
      </c>
      <c r="K60" s="14"/>
      <c r="L60" s="14"/>
      <c r="M60" s="14"/>
      <c r="N60" s="14"/>
      <c r="O60" s="14"/>
      <c r="P60" s="30"/>
      <c r="Q60" s="10"/>
      <c r="R60" s="9"/>
    </row>
    <row r="61" spans="2:18" x14ac:dyDescent="0.85">
      <c r="B61" s="9">
        <v>44</v>
      </c>
      <c r="C61" s="15" t="str">
        <f t="shared" si="0"/>
        <v>T27</v>
      </c>
      <c r="D61" s="15" t="str">
        <f t="shared" si="1"/>
        <v>自動入力</v>
      </c>
      <c r="E61" s="28"/>
      <c r="F61" s="9"/>
      <c r="G61" s="61"/>
      <c r="H61" s="10" t="str">
        <f t="shared" si="2"/>
        <v>YTLにて自動設定</v>
      </c>
      <c r="I61" s="10" t="str">
        <f t="shared" si="3"/>
        <v>YTLにて自動設定</v>
      </c>
      <c r="J61" s="10" t="str">
        <f t="shared" si="4"/>
        <v>自動入力</v>
      </c>
      <c r="K61" s="14"/>
      <c r="L61" s="14"/>
      <c r="M61" s="14"/>
      <c r="N61" s="14"/>
      <c r="O61" s="14"/>
      <c r="P61" s="30"/>
      <c r="Q61" s="10"/>
      <c r="R61" s="9"/>
    </row>
    <row r="62" spans="2:18" x14ac:dyDescent="0.85">
      <c r="B62" s="9">
        <v>45</v>
      </c>
      <c r="C62" s="15" t="str">
        <f t="shared" si="0"/>
        <v>T27</v>
      </c>
      <c r="D62" s="15" t="str">
        <f t="shared" si="1"/>
        <v>自動入力</v>
      </c>
      <c r="E62" s="28"/>
      <c r="F62" s="9"/>
      <c r="G62" s="61"/>
      <c r="H62" s="10" t="str">
        <f t="shared" si="2"/>
        <v>YTLにて自動設定</v>
      </c>
      <c r="I62" s="10" t="str">
        <f t="shared" si="3"/>
        <v>YTLにて自動設定</v>
      </c>
      <c r="J62" s="10" t="str">
        <f t="shared" si="4"/>
        <v>自動入力</v>
      </c>
      <c r="K62" s="14"/>
      <c r="L62" s="14"/>
      <c r="M62" s="14"/>
      <c r="N62" s="14"/>
      <c r="O62" s="14"/>
      <c r="P62" s="30"/>
      <c r="Q62" s="10"/>
      <c r="R62" s="9"/>
    </row>
    <row r="63" spans="2:18" x14ac:dyDescent="0.85">
      <c r="B63" s="9">
        <v>46</v>
      </c>
      <c r="C63" s="15" t="str">
        <f t="shared" si="0"/>
        <v>T27</v>
      </c>
      <c r="D63" s="15" t="str">
        <f t="shared" si="1"/>
        <v>自動入力</v>
      </c>
      <c r="E63" s="28"/>
      <c r="F63" s="9"/>
      <c r="G63" s="61"/>
      <c r="H63" s="10" t="str">
        <f t="shared" si="2"/>
        <v>YTLにて自動設定</v>
      </c>
      <c r="I63" s="10" t="str">
        <f t="shared" si="3"/>
        <v>YTLにて自動設定</v>
      </c>
      <c r="J63" s="10" t="str">
        <f t="shared" si="4"/>
        <v>自動入力</v>
      </c>
      <c r="K63" s="14"/>
      <c r="L63" s="14"/>
      <c r="M63" s="14"/>
      <c r="N63" s="14"/>
      <c r="O63" s="14"/>
      <c r="P63" s="30"/>
      <c r="Q63" s="10"/>
      <c r="R63" s="9"/>
    </row>
    <row r="64" spans="2:18" x14ac:dyDescent="0.85">
      <c r="B64" s="9">
        <v>47</v>
      </c>
      <c r="C64" s="15" t="str">
        <f t="shared" si="0"/>
        <v>T27</v>
      </c>
      <c r="D64" s="15" t="str">
        <f t="shared" si="1"/>
        <v>自動入力</v>
      </c>
      <c r="E64" s="28"/>
      <c r="F64" s="9"/>
      <c r="G64" s="61"/>
      <c r="H64" s="10" t="str">
        <f t="shared" si="2"/>
        <v>YTLにて自動設定</v>
      </c>
      <c r="I64" s="10" t="str">
        <f t="shared" si="3"/>
        <v>YTLにて自動設定</v>
      </c>
      <c r="J64" s="10" t="str">
        <f t="shared" si="4"/>
        <v>自動入力</v>
      </c>
      <c r="K64" s="14"/>
      <c r="L64" s="14"/>
      <c r="M64" s="14"/>
      <c r="N64" s="14"/>
      <c r="O64" s="14"/>
      <c r="P64" s="30"/>
      <c r="Q64" s="10"/>
      <c r="R64" s="9"/>
    </row>
    <row r="65" spans="2:18" x14ac:dyDescent="0.85">
      <c r="B65" s="9">
        <v>48</v>
      </c>
      <c r="C65" s="15" t="str">
        <f t="shared" si="0"/>
        <v>T27</v>
      </c>
      <c r="D65" s="15" t="str">
        <f t="shared" si="1"/>
        <v>自動入力</v>
      </c>
      <c r="E65" s="28"/>
      <c r="F65" s="9"/>
      <c r="G65" s="61"/>
      <c r="H65" s="10" t="str">
        <f t="shared" si="2"/>
        <v>YTLにて自動設定</v>
      </c>
      <c r="I65" s="10" t="str">
        <f t="shared" si="3"/>
        <v>YTLにて自動設定</v>
      </c>
      <c r="J65" s="10" t="str">
        <f t="shared" si="4"/>
        <v>自動入力</v>
      </c>
      <c r="K65" s="14"/>
      <c r="L65" s="14"/>
      <c r="M65" s="14"/>
      <c r="N65" s="14"/>
      <c r="O65" s="14"/>
      <c r="P65" s="30"/>
      <c r="Q65" s="10"/>
      <c r="R65" s="9"/>
    </row>
    <row r="66" spans="2:18" x14ac:dyDescent="0.85">
      <c r="B66" s="9">
        <v>49</v>
      </c>
      <c r="C66" s="15" t="str">
        <f t="shared" si="0"/>
        <v>T27</v>
      </c>
      <c r="D66" s="15" t="str">
        <f t="shared" si="1"/>
        <v>自動入力</v>
      </c>
      <c r="E66" s="28"/>
      <c r="F66" s="9"/>
      <c r="G66" s="61"/>
      <c r="H66" s="10" t="str">
        <f t="shared" si="2"/>
        <v>YTLにて自動設定</v>
      </c>
      <c r="I66" s="10" t="str">
        <f t="shared" si="3"/>
        <v>YTLにて自動設定</v>
      </c>
      <c r="J66" s="10" t="str">
        <f t="shared" si="4"/>
        <v>自動入力</v>
      </c>
      <c r="K66" s="14"/>
      <c r="L66" s="14"/>
      <c r="M66" s="14"/>
      <c r="N66" s="14"/>
      <c r="O66" s="14"/>
      <c r="P66" s="30"/>
      <c r="Q66" s="10"/>
      <c r="R66" s="9"/>
    </row>
    <row r="67" spans="2:18" x14ac:dyDescent="0.85">
      <c r="B67" s="9">
        <v>50</v>
      </c>
      <c r="C67" s="15" t="str">
        <f t="shared" si="0"/>
        <v>T27</v>
      </c>
      <c r="D67" s="15" t="str">
        <f t="shared" si="1"/>
        <v>自動入力</v>
      </c>
      <c r="E67" s="28"/>
      <c r="F67" s="9"/>
      <c r="G67" s="61"/>
      <c r="H67" s="10" t="str">
        <f t="shared" si="2"/>
        <v>YTLにて自動設定</v>
      </c>
      <c r="I67" s="10" t="str">
        <f t="shared" si="3"/>
        <v>YTLにて自動設定</v>
      </c>
      <c r="J67" s="10" t="str">
        <f t="shared" si="4"/>
        <v>自動入力</v>
      </c>
      <c r="K67" s="14"/>
      <c r="L67" s="14"/>
      <c r="M67" s="14"/>
      <c r="N67" s="14"/>
      <c r="O67" s="14"/>
      <c r="P67" s="30"/>
      <c r="Q67" s="10"/>
      <c r="R67" s="9"/>
    </row>
    <row r="68" spans="2:18" x14ac:dyDescent="0.85">
      <c r="B68" s="9">
        <v>51</v>
      </c>
      <c r="C68" s="15" t="str">
        <f t="shared" si="0"/>
        <v>T27</v>
      </c>
      <c r="D68" s="15" t="str">
        <f t="shared" si="1"/>
        <v>自動入力</v>
      </c>
      <c r="E68" s="28"/>
      <c r="F68" s="9"/>
      <c r="G68" s="61"/>
      <c r="H68" s="10" t="str">
        <f t="shared" si="2"/>
        <v>YTLにて自動設定</v>
      </c>
      <c r="I68" s="10" t="str">
        <f t="shared" si="3"/>
        <v>YTLにて自動設定</v>
      </c>
      <c r="J68" s="10" t="str">
        <f t="shared" si="4"/>
        <v>自動入力</v>
      </c>
      <c r="K68" s="14"/>
      <c r="L68" s="14"/>
      <c r="M68" s="14"/>
      <c r="N68" s="14"/>
      <c r="O68" s="14"/>
      <c r="P68" s="30"/>
      <c r="Q68" s="10"/>
      <c r="R68" s="9"/>
    </row>
    <row r="69" spans="2:18" x14ac:dyDescent="0.85">
      <c r="B69" s="9">
        <v>52</v>
      </c>
      <c r="C69" s="15" t="str">
        <f t="shared" si="0"/>
        <v>T27</v>
      </c>
      <c r="D69" s="15" t="str">
        <f t="shared" si="1"/>
        <v>自動入力</v>
      </c>
      <c r="E69" s="28"/>
      <c r="F69" s="9"/>
      <c r="G69" s="61"/>
      <c r="H69" s="10" t="str">
        <f t="shared" si="2"/>
        <v>YTLにて自動設定</v>
      </c>
      <c r="I69" s="10" t="str">
        <f t="shared" si="3"/>
        <v>YTLにて自動設定</v>
      </c>
      <c r="J69" s="10" t="str">
        <f t="shared" si="4"/>
        <v>自動入力</v>
      </c>
      <c r="K69" s="14"/>
      <c r="L69" s="14"/>
      <c r="M69" s="14"/>
      <c r="N69" s="14"/>
      <c r="O69" s="14"/>
      <c r="P69" s="30"/>
      <c r="Q69" s="10"/>
      <c r="R69" s="9"/>
    </row>
    <row r="70" spans="2:18" x14ac:dyDescent="0.85">
      <c r="B70" s="9">
        <v>53</v>
      </c>
      <c r="C70" s="15" t="str">
        <f t="shared" si="0"/>
        <v>T27</v>
      </c>
      <c r="D70" s="15" t="str">
        <f t="shared" si="1"/>
        <v>自動入力</v>
      </c>
      <c r="E70" s="28"/>
      <c r="F70" s="9"/>
      <c r="G70" s="61"/>
      <c r="H70" s="10" t="str">
        <f t="shared" si="2"/>
        <v>YTLにて自動設定</v>
      </c>
      <c r="I70" s="10" t="str">
        <f t="shared" si="3"/>
        <v>YTLにて自動設定</v>
      </c>
      <c r="J70" s="10" t="str">
        <f t="shared" si="4"/>
        <v>自動入力</v>
      </c>
      <c r="K70" s="14"/>
      <c r="L70" s="14"/>
      <c r="M70" s="14"/>
      <c r="N70" s="14"/>
      <c r="O70" s="14"/>
      <c r="P70" s="30"/>
      <c r="Q70" s="10"/>
      <c r="R70" s="9"/>
    </row>
    <row r="71" spans="2:18" x14ac:dyDescent="0.85">
      <c r="B71" s="9">
        <v>54</v>
      </c>
      <c r="C71" s="15" t="str">
        <f t="shared" si="0"/>
        <v>T27</v>
      </c>
      <c r="D71" s="15" t="str">
        <f t="shared" si="1"/>
        <v>自動入力</v>
      </c>
      <c r="E71" s="28"/>
      <c r="F71" s="9"/>
      <c r="G71" s="61"/>
      <c r="H71" s="10" t="str">
        <f t="shared" si="2"/>
        <v>YTLにて自動設定</v>
      </c>
      <c r="I71" s="10" t="str">
        <f t="shared" si="3"/>
        <v>YTLにて自動設定</v>
      </c>
      <c r="J71" s="10" t="str">
        <f t="shared" si="4"/>
        <v>自動入力</v>
      </c>
      <c r="K71" s="14"/>
      <c r="L71" s="14"/>
      <c r="M71" s="14"/>
      <c r="N71" s="14"/>
      <c r="O71" s="14"/>
      <c r="P71" s="30"/>
      <c r="Q71" s="10"/>
      <c r="R71" s="9"/>
    </row>
    <row r="72" spans="2:18" x14ac:dyDescent="0.85">
      <c r="B72" s="9">
        <v>55</v>
      </c>
      <c r="C72" s="15" t="str">
        <f t="shared" si="0"/>
        <v>T27</v>
      </c>
      <c r="D72" s="15" t="str">
        <f t="shared" si="1"/>
        <v>自動入力</v>
      </c>
      <c r="E72" s="28"/>
      <c r="F72" s="9"/>
      <c r="G72" s="61"/>
      <c r="H72" s="10" t="str">
        <f t="shared" si="2"/>
        <v>YTLにて自動設定</v>
      </c>
      <c r="I72" s="10" t="str">
        <f t="shared" si="3"/>
        <v>YTLにて自動設定</v>
      </c>
      <c r="J72" s="10" t="str">
        <f t="shared" si="4"/>
        <v>自動入力</v>
      </c>
      <c r="K72" s="14"/>
      <c r="L72" s="14"/>
      <c r="M72" s="14"/>
      <c r="N72" s="14"/>
      <c r="O72" s="14"/>
      <c r="P72" s="30"/>
      <c r="Q72" s="10"/>
      <c r="R72" s="9"/>
    </row>
    <row r="73" spans="2:18" x14ac:dyDescent="0.85">
      <c r="B73" s="9">
        <v>56</v>
      </c>
      <c r="C73" s="15" t="str">
        <f t="shared" si="0"/>
        <v>T27</v>
      </c>
      <c r="D73" s="15" t="str">
        <f t="shared" si="1"/>
        <v>自動入力</v>
      </c>
      <c r="E73" s="28"/>
      <c r="F73" s="9"/>
      <c r="G73" s="61"/>
      <c r="H73" s="10" t="str">
        <f t="shared" si="2"/>
        <v>YTLにて自動設定</v>
      </c>
      <c r="I73" s="10" t="str">
        <f t="shared" si="3"/>
        <v>YTLにて自動設定</v>
      </c>
      <c r="J73" s="10" t="str">
        <f t="shared" si="4"/>
        <v>自動入力</v>
      </c>
      <c r="K73" s="14"/>
      <c r="L73" s="14"/>
      <c r="M73" s="14"/>
      <c r="N73" s="14"/>
      <c r="O73" s="14"/>
      <c r="P73" s="30"/>
      <c r="Q73" s="10"/>
      <c r="R73" s="9"/>
    </row>
    <row r="74" spans="2:18" x14ac:dyDescent="0.85">
      <c r="B74" s="9">
        <v>57</v>
      </c>
      <c r="C74" s="15" t="str">
        <f t="shared" si="0"/>
        <v>T27</v>
      </c>
      <c r="D74" s="15" t="str">
        <f t="shared" si="1"/>
        <v>自動入力</v>
      </c>
      <c r="E74" s="28"/>
      <c r="F74" s="9"/>
      <c r="G74" s="61"/>
      <c r="H74" s="10" t="str">
        <f t="shared" si="2"/>
        <v>YTLにて自動設定</v>
      </c>
      <c r="I74" s="10" t="str">
        <f t="shared" si="3"/>
        <v>YTLにて自動設定</v>
      </c>
      <c r="J74" s="10" t="str">
        <f t="shared" si="4"/>
        <v>自動入力</v>
      </c>
      <c r="K74" s="14"/>
      <c r="L74" s="14"/>
      <c r="M74" s="14"/>
      <c r="N74" s="14"/>
      <c r="O74" s="14"/>
      <c r="P74" s="30"/>
      <c r="Q74" s="10"/>
      <c r="R74" s="9"/>
    </row>
    <row r="75" spans="2:18" x14ac:dyDescent="0.85">
      <c r="B75" s="9">
        <v>58</v>
      </c>
      <c r="C75" s="15" t="str">
        <f t="shared" si="0"/>
        <v>T27</v>
      </c>
      <c r="D75" s="15" t="str">
        <f t="shared" si="1"/>
        <v>自動入力</v>
      </c>
      <c r="E75" s="28"/>
      <c r="F75" s="9"/>
      <c r="G75" s="61"/>
      <c r="H75" s="10" t="str">
        <f t="shared" si="2"/>
        <v>YTLにて自動設定</v>
      </c>
      <c r="I75" s="10" t="str">
        <f t="shared" si="3"/>
        <v>YTLにて自動設定</v>
      </c>
      <c r="J75" s="10" t="str">
        <f t="shared" si="4"/>
        <v>自動入力</v>
      </c>
      <c r="K75" s="14"/>
      <c r="L75" s="14"/>
      <c r="M75" s="14"/>
      <c r="N75" s="14"/>
      <c r="O75" s="14"/>
      <c r="P75" s="30"/>
      <c r="Q75" s="10"/>
      <c r="R75" s="9"/>
    </row>
    <row r="76" spans="2:18" x14ac:dyDescent="0.85">
      <c r="B76" s="9">
        <v>59</v>
      </c>
      <c r="C76" s="15" t="str">
        <f t="shared" si="0"/>
        <v>T27</v>
      </c>
      <c r="D76" s="15" t="str">
        <f t="shared" si="1"/>
        <v>自動入力</v>
      </c>
      <c r="E76" s="28"/>
      <c r="F76" s="9"/>
      <c r="G76" s="61"/>
      <c r="H76" s="10" t="str">
        <f t="shared" si="2"/>
        <v>YTLにて自動設定</v>
      </c>
      <c r="I76" s="10" t="str">
        <f t="shared" si="3"/>
        <v>YTLにて自動設定</v>
      </c>
      <c r="J76" s="10" t="str">
        <f t="shared" si="4"/>
        <v>自動入力</v>
      </c>
      <c r="K76" s="14"/>
      <c r="L76" s="14"/>
      <c r="M76" s="14"/>
      <c r="N76" s="14"/>
      <c r="O76" s="14"/>
      <c r="P76" s="30"/>
      <c r="Q76" s="10"/>
      <c r="R76" s="9"/>
    </row>
    <row r="77" spans="2:18" x14ac:dyDescent="0.85">
      <c r="B77" s="9">
        <v>60</v>
      </c>
      <c r="C77" s="15" t="str">
        <f t="shared" si="0"/>
        <v>T27</v>
      </c>
      <c r="D77" s="15" t="str">
        <f t="shared" si="1"/>
        <v>自動入力</v>
      </c>
      <c r="E77" s="28"/>
      <c r="F77" s="9"/>
      <c r="G77" s="61"/>
      <c r="H77" s="10" t="str">
        <f t="shared" si="2"/>
        <v>YTLにて自動設定</v>
      </c>
      <c r="I77" s="10" t="str">
        <f t="shared" si="3"/>
        <v>YTLにて自動設定</v>
      </c>
      <c r="J77" s="10" t="str">
        <f t="shared" si="4"/>
        <v>自動入力</v>
      </c>
      <c r="K77" s="14"/>
      <c r="L77" s="14"/>
      <c r="M77" s="14"/>
      <c r="N77" s="14"/>
      <c r="O77" s="14"/>
      <c r="P77" s="30"/>
      <c r="Q77" s="10"/>
      <c r="R77" s="9"/>
    </row>
    <row r="78" spans="2:18" x14ac:dyDescent="0.85">
      <c r="B78" s="9">
        <v>61</v>
      </c>
      <c r="C78" s="15" t="str">
        <f t="shared" si="0"/>
        <v>T27</v>
      </c>
      <c r="D78" s="15" t="str">
        <f t="shared" si="1"/>
        <v>自動入力</v>
      </c>
      <c r="E78" s="28"/>
      <c r="F78" s="9"/>
      <c r="G78" s="61"/>
      <c r="H78" s="10" t="str">
        <f t="shared" si="2"/>
        <v>YTLにて自動設定</v>
      </c>
      <c r="I78" s="10" t="str">
        <f t="shared" si="3"/>
        <v>YTLにて自動設定</v>
      </c>
      <c r="J78" s="10" t="str">
        <f t="shared" si="4"/>
        <v>自動入力</v>
      </c>
      <c r="K78" s="14"/>
      <c r="L78" s="14"/>
      <c r="M78" s="14"/>
      <c r="N78" s="14"/>
      <c r="O78" s="14"/>
      <c r="P78" s="30"/>
      <c r="Q78" s="10"/>
      <c r="R78" s="9"/>
    </row>
    <row r="79" spans="2:18" x14ac:dyDescent="0.85">
      <c r="B79" s="9">
        <v>62</v>
      </c>
      <c r="C79" s="15" t="str">
        <f t="shared" si="0"/>
        <v>T27</v>
      </c>
      <c r="D79" s="15" t="str">
        <f t="shared" si="1"/>
        <v>自動入力</v>
      </c>
      <c r="E79" s="28"/>
      <c r="F79" s="9"/>
      <c r="G79" s="61"/>
      <c r="H79" s="10" t="str">
        <f t="shared" si="2"/>
        <v>YTLにて自動設定</v>
      </c>
      <c r="I79" s="10" t="str">
        <f t="shared" si="3"/>
        <v>YTLにて自動設定</v>
      </c>
      <c r="J79" s="10" t="str">
        <f t="shared" si="4"/>
        <v>自動入力</v>
      </c>
      <c r="K79" s="14"/>
      <c r="L79" s="14"/>
      <c r="M79" s="14"/>
      <c r="N79" s="14"/>
      <c r="O79" s="14"/>
      <c r="P79" s="30"/>
      <c r="Q79" s="10"/>
      <c r="R79" s="9"/>
    </row>
    <row r="80" spans="2:18" x14ac:dyDescent="0.85">
      <c r="B80" s="9">
        <v>63</v>
      </c>
      <c r="C80" s="15" t="str">
        <f t="shared" si="0"/>
        <v>T27</v>
      </c>
      <c r="D80" s="15" t="str">
        <f t="shared" si="1"/>
        <v>自動入力</v>
      </c>
      <c r="E80" s="28"/>
      <c r="F80" s="9"/>
      <c r="G80" s="61"/>
      <c r="H80" s="10" t="str">
        <f t="shared" si="2"/>
        <v>YTLにて自動設定</v>
      </c>
      <c r="I80" s="10" t="str">
        <f t="shared" si="3"/>
        <v>YTLにて自動設定</v>
      </c>
      <c r="J80" s="10" t="str">
        <f t="shared" si="4"/>
        <v>自動入力</v>
      </c>
      <c r="K80" s="14"/>
      <c r="L80" s="14"/>
      <c r="M80" s="14"/>
      <c r="N80" s="14"/>
      <c r="O80" s="14"/>
      <c r="P80" s="30"/>
      <c r="Q80" s="10"/>
      <c r="R80" s="9"/>
    </row>
    <row r="81" spans="2:18" x14ac:dyDescent="0.85">
      <c r="B81" s="9">
        <v>64</v>
      </c>
      <c r="C81" s="15" t="str">
        <f t="shared" si="0"/>
        <v>T27</v>
      </c>
      <c r="D81" s="15" t="str">
        <f t="shared" si="1"/>
        <v>自動入力</v>
      </c>
      <c r="E81" s="28"/>
      <c r="F81" s="9"/>
      <c r="G81" s="61"/>
      <c r="H81" s="10" t="str">
        <f t="shared" si="2"/>
        <v>YTLにて自動設定</v>
      </c>
      <c r="I81" s="10" t="str">
        <f t="shared" si="3"/>
        <v>YTLにて自動設定</v>
      </c>
      <c r="J81" s="10" t="str">
        <f t="shared" si="4"/>
        <v>自動入力</v>
      </c>
      <c r="K81" s="14"/>
      <c r="L81" s="14"/>
      <c r="M81" s="14"/>
      <c r="N81" s="14"/>
      <c r="O81" s="14"/>
      <c r="P81" s="30"/>
      <c r="Q81" s="10"/>
      <c r="R81" s="9"/>
    </row>
    <row r="82" spans="2:18" x14ac:dyDescent="0.85">
      <c r="B82" s="9">
        <v>65</v>
      </c>
      <c r="C82" s="15" t="str">
        <f t="shared" si="0"/>
        <v>T27</v>
      </c>
      <c r="D82" s="15" t="str">
        <f t="shared" si="1"/>
        <v>自動入力</v>
      </c>
      <c r="E82" s="28"/>
      <c r="F82" s="9"/>
      <c r="G82" s="61"/>
      <c r="H82" s="10" t="str">
        <f t="shared" si="2"/>
        <v>YTLにて自動設定</v>
      </c>
      <c r="I82" s="10" t="str">
        <f t="shared" si="3"/>
        <v>YTLにて自動設定</v>
      </c>
      <c r="J82" s="10" t="str">
        <f t="shared" si="4"/>
        <v>自動入力</v>
      </c>
      <c r="K82" s="14"/>
      <c r="L82" s="14"/>
      <c r="M82" s="14"/>
      <c r="N82" s="14"/>
      <c r="O82" s="14"/>
      <c r="P82" s="30"/>
      <c r="Q82" s="10"/>
      <c r="R82" s="9"/>
    </row>
    <row r="83" spans="2:18" x14ac:dyDescent="0.85">
      <c r="B83" s="9">
        <v>66</v>
      </c>
      <c r="C83" s="15" t="str">
        <f t="shared" ref="C83:C146" si="5">$C$17</f>
        <v>T27</v>
      </c>
      <c r="D83" s="15" t="str">
        <f t="shared" ref="D83:D146" si="6">IF(COUNTIF($D$3,"*コード*")=0,$D$3,"自動入力")</f>
        <v>自動入力</v>
      </c>
      <c r="E83" s="28"/>
      <c r="F83" s="9"/>
      <c r="G83" s="61"/>
      <c r="H83" s="10" t="str">
        <f t="shared" ref="H83:H146" si="7">IF(G83="","YTLにて自動設定",C83&amp;"-"&amp;$D$3&amp;"-"&amp;TEXT(G83,"00000"))</f>
        <v>YTLにて自動設定</v>
      </c>
      <c r="I83" s="10" t="str">
        <f t="shared" ref="I83:I146" si="8">IF(G83="","YTLにて自動設定",C83&amp;"-"&amp;$D$3&amp;"-"&amp;TEXT(G83,"00000"))</f>
        <v>YTLにて自動設定</v>
      </c>
      <c r="J83" s="10" t="str">
        <f t="shared" ref="J83:J146" si="9">IF(OR(K83="",L83=""),"自動入力",DBCS($K83&amp;"　"&amp;$L83))</f>
        <v>自動入力</v>
      </c>
      <c r="K83" s="14"/>
      <c r="L83" s="14"/>
      <c r="M83" s="14"/>
      <c r="N83" s="14"/>
      <c r="O83" s="14"/>
      <c r="P83" s="30"/>
      <c r="Q83" s="10"/>
      <c r="R83" s="9"/>
    </row>
    <row r="84" spans="2:18" x14ac:dyDescent="0.85">
      <c r="B84" s="9">
        <v>67</v>
      </c>
      <c r="C84" s="15" t="str">
        <f t="shared" si="5"/>
        <v>T27</v>
      </c>
      <c r="D84" s="15" t="str">
        <f t="shared" si="6"/>
        <v>自動入力</v>
      </c>
      <c r="E84" s="28"/>
      <c r="F84" s="9"/>
      <c r="G84" s="61"/>
      <c r="H84" s="10" t="str">
        <f t="shared" si="7"/>
        <v>YTLにて自動設定</v>
      </c>
      <c r="I84" s="10" t="str">
        <f t="shared" si="8"/>
        <v>YTLにて自動設定</v>
      </c>
      <c r="J84" s="10" t="str">
        <f t="shared" si="9"/>
        <v>自動入力</v>
      </c>
      <c r="K84" s="14"/>
      <c r="L84" s="14"/>
      <c r="M84" s="14"/>
      <c r="N84" s="14"/>
      <c r="O84" s="14"/>
      <c r="P84" s="30"/>
      <c r="Q84" s="10"/>
      <c r="R84" s="9"/>
    </row>
    <row r="85" spans="2:18" x14ac:dyDescent="0.85">
      <c r="B85" s="9">
        <v>68</v>
      </c>
      <c r="C85" s="15" t="str">
        <f t="shared" si="5"/>
        <v>T27</v>
      </c>
      <c r="D85" s="15" t="str">
        <f t="shared" si="6"/>
        <v>自動入力</v>
      </c>
      <c r="E85" s="28"/>
      <c r="F85" s="9"/>
      <c r="G85" s="61"/>
      <c r="H85" s="10" t="str">
        <f t="shared" si="7"/>
        <v>YTLにて自動設定</v>
      </c>
      <c r="I85" s="10" t="str">
        <f t="shared" si="8"/>
        <v>YTLにて自動設定</v>
      </c>
      <c r="J85" s="10" t="str">
        <f t="shared" si="9"/>
        <v>自動入力</v>
      </c>
      <c r="K85" s="14"/>
      <c r="L85" s="14"/>
      <c r="M85" s="14"/>
      <c r="N85" s="14"/>
      <c r="O85" s="14"/>
      <c r="P85" s="30"/>
      <c r="Q85" s="10"/>
      <c r="R85" s="9"/>
    </row>
    <row r="86" spans="2:18" x14ac:dyDescent="0.85">
      <c r="B86" s="9">
        <v>69</v>
      </c>
      <c r="C86" s="15" t="str">
        <f t="shared" si="5"/>
        <v>T27</v>
      </c>
      <c r="D86" s="15" t="str">
        <f t="shared" si="6"/>
        <v>自動入力</v>
      </c>
      <c r="E86" s="28"/>
      <c r="F86" s="9"/>
      <c r="G86" s="61"/>
      <c r="H86" s="10" t="str">
        <f t="shared" si="7"/>
        <v>YTLにて自動設定</v>
      </c>
      <c r="I86" s="10" t="str">
        <f t="shared" si="8"/>
        <v>YTLにて自動設定</v>
      </c>
      <c r="J86" s="10" t="str">
        <f t="shared" si="9"/>
        <v>自動入力</v>
      </c>
      <c r="K86" s="14"/>
      <c r="L86" s="14"/>
      <c r="M86" s="14"/>
      <c r="N86" s="14"/>
      <c r="O86" s="14"/>
      <c r="P86" s="30"/>
      <c r="Q86" s="10"/>
      <c r="R86" s="9"/>
    </row>
    <row r="87" spans="2:18" x14ac:dyDescent="0.85">
      <c r="B87" s="9">
        <v>70</v>
      </c>
      <c r="C87" s="15" t="str">
        <f t="shared" si="5"/>
        <v>T27</v>
      </c>
      <c r="D87" s="15" t="str">
        <f t="shared" si="6"/>
        <v>自動入力</v>
      </c>
      <c r="E87" s="28"/>
      <c r="F87" s="9"/>
      <c r="G87" s="61"/>
      <c r="H87" s="10" t="str">
        <f t="shared" si="7"/>
        <v>YTLにて自動設定</v>
      </c>
      <c r="I87" s="10" t="str">
        <f t="shared" si="8"/>
        <v>YTLにて自動設定</v>
      </c>
      <c r="J87" s="10" t="str">
        <f t="shared" si="9"/>
        <v>自動入力</v>
      </c>
      <c r="K87" s="14"/>
      <c r="L87" s="14"/>
      <c r="M87" s="14"/>
      <c r="N87" s="14"/>
      <c r="O87" s="14"/>
      <c r="P87" s="30"/>
      <c r="Q87" s="10"/>
      <c r="R87" s="9"/>
    </row>
    <row r="88" spans="2:18" x14ac:dyDescent="0.85">
      <c r="B88" s="9">
        <v>71</v>
      </c>
      <c r="C88" s="15" t="str">
        <f t="shared" si="5"/>
        <v>T27</v>
      </c>
      <c r="D88" s="15" t="str">
        <f t="shared" si="6"/>
        <v>自動入力</v>
      </c>
      <c r="E88" s="28"/>
      <c r="F88" s="9"/>
      <c r="G88" s="61"/>
      <c r="H88" s="10" t="str">
        <f t="shared" si="7"/>
        <v>YTLにて自動設定</v>
      </c>
      <c r="I88" s="10" t="str">
        <f t="shared" si="8"/>
        <v>YTLにて自動設定</v>
      </c>
      <c r="J88" s="10" t="str">
        <f t="shared" si="9"/>
        <v>自動入力</v>
      </c>
      <c r="K88" s="14"/>
      <c r="L88" s="14"/>
      <c r="M88" s="14"/>
      <c r="N88" s="14"/>
      <c r="O88" s="14"/>
      <c r="P88" s="30"/>
      <c r="Q88" s="10"/>
      <c r="R88" s="9"/>
    </row>
    <row r="89" spans="2:18" x14ac:dyDescent="0.85">
      <c r="B89" s="9">
        <v>72</v>
      </c>
      <c r="C89" s="15" t="str">
        <f t="shared" si="5"/>
        <v>T27</v>
      </c>
      <c r="D89" s="15" t="str">
        <f t="shared" si="6"/>
        <v>自動入力</v>
      </c>
      <c r="E89" s="28"/>
      <c r="F89" s="9"/>
      <c r="G89" s="61"/>
      <c r="H89" s="10" t="str">
        <f t="shared" si="7"/>
        <v>YTLにて自動設定</v>
      </c>
      <c r="I89" s="10" t="str">
        <f t="shared" si="8"/>
        <v>YTLにて自動設定</v>
      </c>
      <c r="J89" s="10" t="str">
        <f t="shared" si="9"/>
        <v>自動入力</v>
      </c>
      <c r="K89" s="14"/>
      <c r="L89" s="14"/>
      <c r="M89" s="14"/>
      <c r="N89" s="14"/>
      <c r="O89" s="14"/>
      <c r="P89" s="30"/>
      <c r="Q89" s="10"/>
      <c r="R89" s="9"/>
    </row>
    <row r="90" spans="2:18" x14ac:dyDescent="0.85">
      <c r="B90" s="9">
        <v>73</v>
      </c>
      <c r="C90" s="15" t="str">
        <f t="shared" si="5"/>
        <v>T27</v>
      </c>
      <c r="D90" s="15" t="str">
        <f t="shared" si="6"/>
        <v>自動入力</v>
      </c>
      <c r="E90" s="28"/>
      <c r="F90" s="9"/>
      <c r="G90" s="61"/>
      <c r="H90" s="10" t="str">
        <f t="shared" si="7"/>
        <v>YTLにて自動設定</v>
      </c>
      <c r="I90" s="10" t="str">
        <f t="shared" si="8"/>
        <v>YTLにて自動設定</v>
      </c>
      <c r="J90" s="10" t="str">
        <f t="shared" si="9"/>
        <v>自動入力</v>
      </c>
      <c r="K90" s="14"/>
      <c r="L90" s="14"/>
      <c r="M90" s="14"/>
      <c r="N90" s="14"/>
      <c r="O90" s="14"/>
      <c r="P90" s="30"/>
      <c r="Q90" s="10"/>
      <c r="R90" s="9"/>
    </row>
    <row r="91" spans="2:18" x14ac:dyDescent="0.85">
      <c r="B91" s="9">
        <v>74</v>
      </c>
      <c r="C91" s="15" t="str">
        <f t="shared" si="5"/>
        <v>T27</v>
      </c>
      <c r="D91" s="15" t="str">
        <f t="shared" si="6"/>
        <v>自動入力</v>
      </c>
      <c r="E91" s="28"/>
      <c r="F91" s="9"/>
      <c r="G91" s="61"/>
      <c r="H91" s="10" t="str">
        <f t="shared" si="7"/>
        <v>YTLにて自動設定</v>
      </c>
      <c r="I91" s="10" t="str">
        <f t="shared" si="8"/>
        <v>YTLにて自動設定</v>
      </c>
      <c r="J91" s="10" t="str">
        <f t="shared" si="9"/>
        <v>自動入力</v>
      </c>
      <c r="K91" s="14"/>
      <c r="L91" s="14"/>
      <c r="M91" s="14"/>
      <c r="N91" s="14"/>
      <c r="O91" s="14"/>
      <c r="P91" s="30"/>
      <c r="Q91" s="10"/>
      <c r="R91" s="9"/>
    </row>
    <row r="92" spans="2:18" x14ac:dyDescent="0.85">
      <c r="B92" s="9">
        <v>75</v>
      </c>
      <c r="C92" s="15" t="str">
        <f t="shared" si="5"/>
        <v>T27</v>
      </c>
      <c r="D92" s="15" t="str">
        <f t="shared" si="6"/>
        <v>自動入力</v>
      </c>
      <c r="E92" s="28"/>
      <c r="F92" s="9"/>
      <c r="G92" s="61"/>
      <c r="H92" s="10" t="str">
        <f t="shared" si="7"/>
        <v>YTLにて自動設定</v>
      </c>
      <c r="I92" s="10" t="str">
        <f t="shared" si="8"/>
        <v>YTLにて自動設定</v>
      </c>
      <c r="J92" s="10" t="str">
        <f t="shared" si="9"/>
        <v>自動入力</v>
      </c>
      <c r="K92" s="14"/>
      <c r="L92" s="14"/>
      <c r="M92" s="14"/>
      <c r="N92" s="14"/>
      <c r="O92" s="14"/>
      <c r="P92" s="30"/>
      <c r="Q92" s="10"/>
      <c r="R92" s="9"/>
    </row>
    <row r="93" spans="2:18" x14ac:dyDescent="0.85">
      <c r="B93" s="9">
        <v>76</v>
      </c>
      <c r="C93" s="15" t="str">
        <f t="shared" si="5"/>
        <v>T27</v>
      </c>
      <c r="D93" s="15" t="str">
        <f t="shared" si="6"/>
        <v>自動入力</v>
      </c>
      <c r="E93" s="28"/>
      <c r="F93" s="9"/>
      <c r="G93" s="61"/>
      <c r="H93" s="10" t="str">
        <f t="shared" si="7"/>
        <v>YTLにて自動設定</v>
      </c>
      <c r="I93" s="10" t="str">
        <f t="shared" si="8"/>
        <v>YTLにて自動設定</v>
      </c>
      <c r="J93" s="10" t="str">
        <f t="shared" si="9"/>
        <v>自動入力</v>
      </c>
      <c r="K93" s="14"/>
      <c r="L93" s="14"/>
      <c r="M93" s="14"/>
      <c r="N93" s="14"/>
      <c r="O93" s="14"/>
      <c r="P93" s="30"/>
      <c r="Q93" s="10"/>
      <c r="R93" s="9"/>
    </row>
    <row r="94" spans="2:18" x14ac:dyDescent="0.85">
      <c r="B94" s="9">
        <v>77</v>
      </c>
      <c r="C94" s="15" t="str">
        <f t="shared" si="5"/>
        <v>T27</v>
      </c>
      <c r="D94" s="15" t="str">
        <f t="shared" si="6"/>
        <v>自動入力</v>
      </c>
      <c r="E94" s="28"/>
      <c r="F94" s="9"/>
      <c r="G94" s="61"/>
      <c r="H94" s="10" t="str">
        <f t="shared" si="7"/>
        <v>YTLにて自動設定</v>
      </c>
      <c r="I94" s="10" t="str">
        <f t="shared" si="8"/>
        <v>YTLにて自動設定</v>
      </c>
      <c r="J94" s="10" t="str">
        <f t="shared" si="9"/>
        <v>自動入力</v>
      </c>
      <c r="K94" s="14"/>
      <c r="L94" s="14"/>
      <c r="M94" s="14"/>
      <c r="N94" s="14"/>
      <c r="O94" s="14"/>
      <c r="P94" s="30"/>
      <c r="Q94" s="10"/>
      <c r="R94" s="9"/>
    </row>
    <row r="95" spans="2:18" x14ac:dyDescent="0.85">
      <c r="B95" s="9">
        <v>78</v>
      </c>
      <c r="C95" s="15" t="str">
        <f t="shared" si="5"/>
        <v>T27</v>
      </c>
      <c r="D95" s="15" t="str">
        <f t="shared" si="6"/>
        <v>自動入力</v>
      </c>
      <c r="E95" s="28"/>
      <c r="F95" s="9"/>
      <c r="G95" s="61"/>
      <c r="H95" s="10" t="str">
        <f t="shared" si="7"/>
        <v>YTLにて自動設定</v>
      </c>
      <c r="I95" s="10" t="str">
        <f t="shared" si="8"/>
        <v>YTLにて自動設定</v>
      </c>
      <c r="J95" s="10" t="str">
        <f t="shared" si="9"/>
        <v>自動入力</v>
      </c>
      <c r="K95" s="14"/>
      <c r="L95" s="14"/>
      <c r="M95" s="14"/>
      <c r="N95" s="14"/>
      <c r="O95" s="14"/>
      <c r="P95" s="30"/>
      <c r="Q95" s="10"/>
      <c r="R95" s="9"/>
    </row>
    <row r="96" spans="2:18" x14ac:dyDescent="0.85">
      <c r="B96" s="9">
        <v>79</v>
      </c>
      <c r="C96" s="15" t="str">
        <f t="shared" si="5"/>
        <v>T27</v>
      </c>
      <c r="D96" s="15" t="str">
        <f t="shared" si="6"/>
        <v>自動入力</v>
      </c>
      <c r="E96" s="28"/>
      <c r="F96" s="9"/>
      <c r="G96" s="61"/>
      <c r="H96" s="10" t="str">
        <f t="shared" si="7"/>
        <v>YTLにて自動設定</v>
      </c>
      <c r="I96" s="10" t="str">
        <f t="shared" si="8"/>
        <v>YTLにて自動設定</v>
      </c>
      <c r="J96" s="10" t="str">
        <f t="shared" si="9"/>
        <v>自動入力</v>
      </c>
      <c r="K96" s="14"/>
      <c r="L96" s="14"/>
      <c r="M96" s="14"/>
      <c r="N96" s="14"/>
      <c r="O96" s="14"/>
      <c r="P96" s="30"/>
      <c r="Q96" s="10"/>
      <c r="R96" s="9"/>
    </row>
    <row r="97" spans="2:18" x14ac:dyDescent="0.85">
      <c r="B97" s="9">
        <v>80</v>
      </c>
      <c r="C97" s="15" t="str">
        <f t="shared" si="5"/>
        <v>T27</v>
      </c>
      <c r="D97" s="15" t="str">
        <f t="shared" si="6"/>
        <v>自動入力</v>
      </c>
      <c r="E97" s="28"/>
      <c r="F97" s="9"/>
      <c r="G97" s="61"/>
      <c r="H97" s="10" t="str">
        <f t="shared" si="7"/>
        <v>YTLにて自動設定</v>
      </c>
      <c r="I97" s="10" t="str">
        <f t="shared" si="8"/>
        <v>YTLにて自動設定</v>
      </c>
      <c r="J97" s="10" t="str">
        <f t="shared" si="9"/>
        <v>自動入力</v>
      </c>
      <c r="K97" s="14"/>
      <c r="L97" s="14"/>
      <c r="M97" s="14"/>
      <c r="N97" s="14"/>
      <c r="O97" s="14"/>
      <c r="P97" s="30"/>
      <c r="Q97" s="10"/>
      <c r="R97" s="9"/>
    </row>
    <row r="98" spans="2:18" x14ac:dyDescent="0.85">
      <c r="B98" s="9">
        <v>81</v>
      </c>
      <c r="C98" s="15" t="str">
        <f t="shared" si="5"/>
        <v>T27</v>
      </c>
      <c r="D98" s="15" t="str">
        <f t="shared" si="6"/>
        <v>自動入力</v>
      </c>
      <c r="E98" s="28"/>
      <c r="F98" s="9"/>
      <c r="G98" s="61"/>
      <c r="H98" s="10" t="str">
        <f t="shared" si="7"/>
        <v>YTLにて自動設定</v>
      </c>
      <c r="I98" s="10" t="str">
        <f t="shared" si="8"/>
        <v>YTLにて自動設定</v>
      </c>
      <c r="J98" s="10" t="str">
        <f t="shared" si="9"/>
        <v>自動入力</v>
      </c>
      <c r="K98" s="14"/>
      <c r="L98" s="14"/>
      <c r="M98" s="14"/>
      <c r="N98" s="14"/>
      <c r="O98" s="14"/>
      <c r="P98" s="30"/>
      <c r="Q98" s="10"/>
      <c r="R98" s="9"/>
    </row>
    <row r="99" spans="2:18" x14ac:dyDescent="0.85">
      <c r="B99" s="9">
        <v>82</v>
      </c>
      <c r="C99" s="15" t="str">
        <f t="shared" si="5"/>
        <v>T27</v>
      </c>
      <c r="D99" s="15" t="str">
        <f t="shared" si="6"/>
        <v>自動入力</v>
      </c>
      <c r="E99" s="28"/>
      <c r="F99" s="9"/>
      <c r="G99" s="61"/>
      <c r="H99" s="10" t="str">
        <f t="shared" si="7"/>
        <v>YTLにて自動設定</v>
      </c>
      <c r="I99" s="10" t="str">
        <f t="shared" si="8"/>
        <v>YTLにて自動設定</v>
      </c>
      <c r="J99" s="10" t="str">
        <f t="shared" si="9"/>
        <v>自動入力</v>
      </c>
      <c r="K99" s="14"/>
      <c r="L99" s="14"/>
      <c r="M99" s="14"/>
      <c r="N99" s="14"/>
      <c r="O99" s="14"/>
      <c r="P99" s="30"/>
      <c r="Q99" s="10"/>
      <c r="R99" s="9"/>
    </row>
    <row r="100" spans="2:18" x14ac:dyDescent="0.85">
      <c r="B100" s="9">
        <v>83</v>
      </c>
      <c r="C100" s="15" t="str">
        <f t="shared" si="5"/>
        <v>T27</v>
      </c>
      <c r="D100" s="15" t="str">
        <f t="shared" si="6"/>
        <v>自動入力</v>
      </c>
      <c r="E100" s="28"/>
      <c r="F100" s="9"/>
      <c r="G100" s="61"/>
      <c r="H100" s="10" t="str">
        <f t="shared" si="7"/>
        <v>YTLにて自動設定</v>
      </c>
      <c r="I100" s="10" t="str">
        <f t="shared" si="8"/>
        <v>YTLにて自動設定</v>
      </c>
      <c r="J100" s="10" t="str">
        <f t="shared" si="9"/>
        <v>自動入力</v>
      </c>
      <c r="K100" s="14"/>
      <c r="L100" s="14"/>
      <c r="M100" s="14"/>
      <c r="N100" s="14"/>
      <c r="O100" s="14"/>
      <c r="P100" s="30"/>
      <c r="Q100" s="10"/>
      <c r="R100" s="9"/>
    </row>
    <row r="101" spans="2:18" x14ac:dyDescent="0.85">
      <c r="B101" s="9">
        <v>84</v>
      </c>
      <c r="C101" s="15" t="str">
        <f t="shared" si="5"/>
        <v>T27</v>
      </c>
      <c r="D101" s="15" t="str">
        <f t="shared" si="6"/>
        <v>自動入力</v>
      </c>
      <c r="E101" s="28"/>
      <c r="F101" s="9"/>
      <c r="G101" s="61"/>
      <c r="H101" s="10" t="str">
        <f t="shared" si="7"/>
        <v>YTLにて自動設定</v>
      </c>
      <c r="I101" s="10" t="str">
        <f t="shared" si="8"/>
        <v>YTLにて自動設定</v>
      </c>
      <c r="J101" s="10" t="str">
        <f t="shared" si="9"/>
        <v>自動入力</v>
      </c>
      <c r="K101" s="14"/>
      <c r="L101" s="14"/>
      <c r="M101" s="14"/>
      <c r="N101" s="14"/>
      <c r="O101" s="14"/>
      <c r="P101" s="30"/>
      <c r="Q101" s="10"/>
      <c r="R101" s="9"/>
    </row>
    <row r="102" spans="2:18" x14ac:dyDescent="0.85">
      <c r="B102" s="9">
        <v>85</v>
      </c>
      <c r="C102" s="15" t="str">
        <f t="shared" si="5"/>
        <v>T27</v>
      </c>
      <c r="D102" s="15" t="str">
        <f t="shared" si="6"/>
        <v>自動入力</v>
      </c>
      <c r="E102" s="28"/>
      <c r="F102" s="9"/>
      <c r="G102" s="61"/>
      <c r="H102" s="10" t="str">
        <f t="shared" si="7"/>
        <v>YTLにて自動設定</v>
      </c>
      <c r="I102" s="10" t="str">
        <f t="shared" si="8"/>
        <v>YTLにて自動設定</v>
      </c>
      <c r="J102" s="10" t="str">
        <f t="shared" si="9"/>
        <v>自動入力</v>
      </c>
      <c r="K102" s="14"/>
      <c r="L102" s="14"/>
      <c r="M102" s="14"/>
      <c r="N102" s="14"/>
      <c r="O102" s="14"/>
      <c r="P102" s="30"/>
      <c r="Q102" s="10"/>
      <c r="R102" s="9"/>
    </row>
    <row r="103" spans="2:18" x14ac:dyDescent="0.85">
      <c r="B103" s="9">
        <v>86</v>
      </c>
      <c r="C103" s="15" t="str">
        <f t="shared" si="5"/>
        <v>T27</v>
      </c>
      <c r="D103" s="15" t="str">
        <f t="shared" si="6"/>
        <v>自動入力</v>
      </c>
      <c r="E103" s="28"/>
      <c r="F103" s="9"/>
      <c r="G103" s="61"/>
      <c r="H103" s="10" t="str">
        <f t="shared" si="7"/>
        <v>YTLにて自動設定</v>
      </c>
      <c r="I103" s="10" t="str">
        <f t="shared" si="8"/>
        <v>YTLにて自動設定</v>
      </c>
      <c r="J103" s="10" t="str">
        <f t="shared" si="9"/>
        <v>自動入力</v>
      </c>
      <c r="K103" s="14"/>
      <c r="L103" s="14"/>
      <c r="M103" s="14"/>
      <c r="N103" s="14"/>
      <c r="O103" s="14"/>
      <c r="P103" s="30"/>
      <c r="Q103" s="10"/>
      <c r="R103" s="9"/>
    </row>
    <row r="104" spans="2:18" x14ac:dyDescent="0.85">
      <c r="B104" s="9">
        <v>87</v>
      </c>
      <c r="C104" s="15" t="str">
        <f t="shared" si="5"/>
        <v>T27</v>
      </c>
      <c r="D104" s="15" t="str">
        <f t="shared" si="6"/>
        <v>自動入力</v>
      </c>
      <c r="E104" s="28"/>
      <c r="F104" s="9"/>
      <c r="G104" s="61"/>
      <c r="H104" s="10" t="str">
        <f t="shared" si="7"/>
        <v>YTLにて自動設定</v>
      </c>
      <c r="I104" s="10" t="str">
        <f t="shared" si="8"/>
        <v>YTLにて自動設定</v>
      </c>
      <c r="J104" s="10" t="str">
        <f t="shared" si="9"/>
        <v>自動入力</v>
      </c>
      <c r="K104" s="14"/>
      <c r="L104" s="14"/>
      <c r="M104" s="14"/>
      <c r="N104" s="14"/>
      <c r="O104" s="14"/>
      <c r="P104" s="30"/>
      <c r="Q104" s="10"/>
      <c r="R104" s="9"/>
    </row>
    <row r="105" spans="2:18" x14ac:dyDescent="0.85">
      <c r="B105" s="9">
        <v>88</v>
      </c>
      <c r="C105" s="15" t="str">
        <f t="shared" si="5"/>
        <v>T27</v>
      </c>
      <c r="D105" s="15" t="str">
        <f t="shared" si="6"/>
        <v>自動入力</v>
      </c>
      <c r="E105" s="28"/>
      <c r="F105" s="9"/>
      <c r="G105" s="61"/>
      <c r="H105" s="10" t="str">
        <f t="shared" si="7"/>
        <v>YTLにて自動設定</v>
      </c>
      <c r="I105" s="10" t="str">
        <f t="shared" si="8"/>
        <v>YTLにて自動設定</v>
      </c>
      <c r="J105" s="10" t="str">
        <f t="shared" si="9"/>
        <v>自動入力</v>
      </c>
      <c r="K105" s="14"/>
      <c r="L105" s="14"/>
      <c r="M105" s="14"/>
      <c r="N105" s="14"/>
      <c r="O105" s="14"/>
      <c r="P105" s="30"/>
      <c r="Q105" s="10"/>
      <c r="R105" s="9"/>
    </row>
    <row r="106" spans="2:18" x14ac:dyDescent="0.85">
      <c r="B106" s="9">
        <v>89</v>
      </c>
      <c r="C106" s="15" t="str">
        <f t="shared" si="5"/>
        <v>T27</v>
      </c>
      <c r="D106" s="15" t="str">
        <f t="shared" si="6"/>
        <v>自動入力</v>
      </c>
      <c r="E106" s="28"/>
      <c r="F106" s="9"/>
      <c r="G106" s="61"/>
      <c r="H106" s="10" t="str">
        <f t="shared" si="7"/>
        <v>YTLにて自動設定</v>
      </c>
      <c r="I106" s="10" t="str">
        <f t="shared" si="8"/>
        <v>YTLにて自動設定</v>
      </c>
      <c r="J106" s="10" t="str">
        <f t="shared" si="9"/>
        <v>自動入力</v>
      </c>
      <c r="K106" s="14"/>
      <c r="L106" s="14"/>
      <c r="M106" s="14"/>
      <c r="N106" s="14"/>
      <c r="O106" s="14"/>
      <c r="P106" s="30"/>
      <c r="Q106" s="10"/>
      <c r="R106" s="9"/>
    </row>
    <row r="107" spans="2:18" x14ac:dyDescent="0.85">
      <c r="B107" s="9">
        <v>90</v>
      </c>
      <c r="C107" s="15" t="str">
        <f t="shared" si="5"/>
        <v>T27</v>
      </c>
      <c r="D107" s="15" t="str">
        <f t="shared" si="6"/>
        <v>自動入力</v>
      </c>
      <c r="E107" s="28"/>
      <c r="F107" s="9"/>
      <c r="G107" s="61"/>
      <c r="H107" s="10" t="str">
        <f t="shared" si="7"/>
        <v>YTLにて自動設定</v>
      </c>
      <c r="I107" s="10" t="str">
        <f t="shared" si="8"/>
        <v>YTLにて自動設定</v>
      </c>
      <c r="J107" s="10" t="str">
        <f t="shared" si="9"/>
        <v>自動入力</v>
      </c>
      <c r="K107" s="14"/>
      <c r="L107" s="14"/>
      <c r="M107" s="14"/>
      <c r="N107" s="14"/>
      <c r="O107" s="14"/>
      <c r="P107" s="30"/>
      <c r="Q107" s="10"/>
      <c r="R107" s="9"/>
    </row>
    <row r="108" spans="2:18" x14ac:dyDescent="0.85">
      <c r="B108" s="9">
        <v>91</v>
      </c>
      <c r="C108" s="15" t="str">
        <f t="shared" si="5"/>
        <v>T27</v>
      </c>
      <c r="D108" s="15" t="str">
        <f t="shared" si="6"/>
        <v>自動入力</v>
      </c>
      <c r="E108" s="28"/>
      <c r="F108" s="9"/>
      <c r="G108" s="61"/>
      <c r="H108" s="10" t="str">
        <f t="shared" si="7"/>
        <v>YTLにて自動設定</v>
      </c>
      <c r="I108" s="10" t="str">
        <f t="shared" si="8"/>
        <v>YTLにて自動設定</v>
      </c>
      <c r="J108" s="10" t="str">
        <f t="shared" si="9"/>
        <v>自動入力</v>
      </c>
      <c r="K108" s="14"/>
      <c r="L108" s="14"/>
      <c r="M108" s="14"/>
      <c r="N108" s="14"/>
      <c r="O108" s="14"/>
      <c r="P108" s="30"/>
      <c r="Q108" s="10"/>
      <c r="R108" s="9"/>
    </row>
    <row r="109" spans="2:18" x14ac:dyDescent="0.85">
      <c r="B109" s="9">
        <v>92</v>
      </c>
      <c r="C109" s="15" t="str">
        <f t="shared" si="5"/>
        <v>T27</v>
      </c>
      <c r="D109" s="15" t="str">
        <f t="shared" si="6"/>
        <v>自動入力</v>
      </c>
      <c r="E109" s="28"/>
      <c r="F109" s="9"/>
      <c r="G109" s="61"/>
      <c r="H109" s="10" t="str">
        <f t="shared" si="7"/>
        <v>YTLにて自動設定</v>
      </c>
      <c r="I109" s="10" t="str">
        <f t="shared" si="8"/>
        <v>YTLにて自動設定</v>
      </c>
      <c r="J109" s="10" t="str">
        <f t="shared" si="9"/>
        <v>自動入力</v>
      </c>
      <c r="K109" s="14"/>
      <c r="L109" s="14"/>
      <c r="M109" s="14"/>
      <c r="N109" s="14"/>
      <c r="O109" s="14"/>
      <c r="P109" s="30"/>
      <c r="Q109" s="10"/>
      <c r="R109" s="9"/>
    </row>
    <row r="110" spans="2:18" x14ac:dyDescent="0.85">
      <c r="B110" s="9">
        <v>93</v>
      </c>
      <c r="C110" s="15" t="str">
        <f t="shared" si="5"/>
        <v>T27</v>
      </c>
      <c r="D110" s="15" t="str">
        <f t="shared" si="6"/>
        <v>自動入力</v>
      </c>
      <c r="E110" s="28"/>
      <c r="F110" s="9"/>
      <c r="G110" s="61"/>
      <c r="H110" s="10" t="str">
        <f t="shared" si="7"/>
        <v>YTLにて自動設定</v>
      </c>
      <c r="I110" s="10" t="str">
        <f t="shared" si="8"/>
        <v>YTLにて自動設定</v>
      </c>
      <c r="J110" s="10" t="str">
        <f t="shared" si="9"/>
        <v>自動入力</v>
      </c>
      <c r="K110" s="14"/>
      <c r="L110" s="14"/>
      <c r="M110" s="14"/>
      <c r="N110" s="14"/>
      <c r="O110" s="14"/>
      <c r="P110" s="30"/>
      <c r="Q110" s="10"/>
      <c r="R110" s="9"/>
    </row>
    <row r="111" spans="2:18" x14ac:dyDescent="0.85">
      <c r="B111" s="9">
        <v>94</v>
      </c>
      <c r="C111" s="15" t="str">
        <f t="shared" si="5"/>
        <v>T27</v>
      </c>
      <c r="D111" s="15" t="str">
        <f t="shared" si="6"/>
        <v>自動入力</v>
      </c>
      <c r="E111" s="28"/>
      <c r="F111" s="9"/>
      <c r="G111" s="61"/>
      <c r="H111" s="10" t="str">
        <f t="shared" si="7"/>
        <v>YTLにて自動設定</v>
      </c>
      <c r="I111" s="10" t="str">
        <f t="shared" si="8"/>
        <v>YTLにて自動設定</v>
      </c>
      <c r="J111" s="10" t="str">
        <f t="shared" si="9"/>
        <v>自動入力</v>
      </c>
      <c r="K111" s="14"/>
      <c r="L111" s="14"/>
      <c r="M111" s="14"/>
      <c r="N111" s="14"/>
      <c r="O111" s="14"/>
      <c r="P111" s="30"/>
      <c r="Q111" s="10"/>
      <c r="R111" s="9"/>
    </row>
    <row r="112" spans="2:18" x14ac:dyDescent="0.85">
      <c r="B112" s="9">
        <v>95</v>
      </c>
      <c r="C112" s="15" t="str">
        <f t="shared" si="5"/>
        <v>T27</v>
      </c>
      <c r="D112" s="15" t="str">
        <f t="shared" si="6"/>
        <v>自動入力</v>
      </c>
      <c r="E112" s="28"/>
      <c r="F112" s="9"/>
      <c r="G112" s="61"/>
      <c r="H112" s="10" t="str">
        <f t="shared" si="7"/>
        <v>YTLにて自動設定</v>
      </c>
      <c r="I112" s="10" t="str">
        <f t="shared" si="8"/>
        <v>YTLにて自動設定</v>
      </c>
      <c r="J112" s="10" t="str">
        <f t="shared" si="9"/>
        <v>自動入力</v>
      </c>
      <c r="K112" s="14"/>
      <c r="L112" s="14"/>
      <c r="M112" s="14"/>
      <c r="N112" s="14"/>
      <c r="O112" s="14"/>
      <c r="P112" s="30"/>
      <c r="Q112" s="10"/>
      <c r="R112" s="9"/>
    </row>
    <row r="113" spans="2:18" x14ac:dyDescent="0.85">
      <c r="B113" s="9">
        <v>96</v>
      </c>
      <c r="C113" s="15" t="str">
        <f t="shared" si="5"/>
        <v>T27</v>
      </c>
      <c r="D113" s="15" t="str">
        <f t="shared" si="6"/>
        <v>自動入力</v>
      </c>
      <c r="E113" s="28"/>
      <c r="F113" s="9"/>
      <c r="G113" s="61"/>
      <c r="H113" s="10" t="str">
        <f t="shared" si="7"/>
        <v>YTLにて自動設定</v>
      </c>
      <c r="I113" s="10" t="str">
        <f t="shared" si="8"/>
        <v>YTLにて自動設定</v>
      </c>
      <c r="J113" s="10" t="str">
        <f t="shared" si="9"/>
        <v>自動入力</v>
      </c>
      <c r="K113" s="14"/>
      <c r="L113" s="14"/>
      <c r="M113" s="14"/>
      <c r="N113" s="14"/>
      <c r="O113" s="14"/>
      <c r="P113" s="30"/>
      <c r="Q113" s="10"/>
      <c r="R113" s="9"/>
    </row>
    <row r="114" spans="2:18" x14ac:dyDescent="0.85">
      <c r="B114" s="9">
        <v>97</v>
      </c>
      <c r="C114" s="15" t="str">
        <f t="shared" si="5"/>
        <v>T27</v>
      </c>
      <c r="D114" s="15" t="str">
        <f t="shared" si="6"/>
        <v>自動入力</v>
      </c>
      <c r="E114" s="28"/>
      <c r="F114" s="9"/>
      <c r="G114" s="61"/>
      <c r="H114" s="10" t="str">
        <f t="shared" si="7"/>
        <v>YTLにて自動設定</v>
      </c>
      <c r="I114" s="10" t="str">
        <f t="shared" si="8"/>
        <v>YTLにて自動設定</v>
      </c>
      <c r="J114" s="10" t="str">
        <f t="shared" si="9"/>
        <v>自動入力</v>
      </c>
      <c r="K114" s="14"/>
      <c r="L114" s="14"/>
      <c r="M114" s="14"/>
      <c r="N114" s="14"/>
      <c r="O114" s="14"/>
      <c r="P114" s="30"/>
      <c r="Q114" s="10"/>
      <c r="R114" s="9"/>
    </row>
    <row r="115" spans="2:18" x14ac:dyDescent="0.85">
      <c r="B115" s="9">
        <v>98</v>
      </c>
      <c r="C115" s="15" t="str">
        <f t="shared" si="5"/>
        <v>T27</v>
      </c>
      <c r="D115" s="15" t="str">
        <f t="shared" si="6"/>
        <v>自動入力</v>
      </c>
      <c r="E115" s="28"/>
      <c r="F115" s="9"/>
      <c r="G115" s="61"/>
      <c r="H115" s="10" t="str">
        <f t="shared" si="7"/>
        <v>YTLにて自動設定</v>
      </c>
      <c r="I115" s="10" t="str">
        <f t="shared" si="8"/>
        <v>YTLにて自動設定</v>
      </c>
      <c r="J115" s="10" t="str">
        <f t="shared" si="9"/>
        <v>自動入力</v>
      </c>
      <c r="K115" s="14"/>
      <c r="L115" s="14"/>
      <c r="M115" s="14"/>
      <c r="N115" s="14"/>
      <c r="O115" s="14"/>
      <c r="P115" s="30"/>
      <c r="Q115" s="10"/>
      <c r="R115" s="9"/>
    </row>
    <row r="116" spans="2:18" x14ac:dyDescent="0.85">
      <c r="B116" s="9">
        <v>99</v>
      </c>
      <c r="C116" s="15" t="str">
        <f t="shared" si="5"/>
        <v>T27</v>
      </c>
      <c r="D116" s="15" t="str">
        <f t="shared" si="6"/>
        <v>自動入力</v>
      </c>
      <c r="E116" s="28"/>
      <c r="F116" s="9"/>
      <c r="G116" s="61"/>
      <c r="H116" s="10" t="str">
        <f t="shared" si="7"/>
        <v>YTLにて自動設定</v>
      </c>
      <c r="I116" s="10" t="str">
        <f t="shared" si="8"/>
        <v>YTLにて自動設定</v>
      </c>
      <c r="J116" s="10" t="str">
        <f t="shared" si="9"/>
        <v>自動入力</v>
      </c>
      <c r="K116" s="14"/>
      <c r="L116" s="14"/>
      <c r="M116" s="14"/>
      <c r="N116" s="14"/>
      <c r="O116" s="14"/>
      <c r="P116" s="30"/>
      <c r="Q116" s="10"/>
      <c r="R116" s="9"/>
    </row>
    <row r="117" spans="2:18" x14ac:dyDescent="0.85">
      <c r="B117" s="9">
        <v>100</v>
      </c>
      <c r="C117" s="15" t="str">
        <f t="shared" si="5"/>
        <v>T27</v>
      </c>
      <c r="D117" s="15" t="str">
        <f t="shared" si="6"/>
        <v>自動入力</v>
      </c>
      <c r="E117" s="28"/>
      <c r="F117" s="9"/>
      <c r="G117" s="61"/>
      <c r="H117" s="10" t="str">
        <f t="shared" si="7"/>
        <v>YTLにて自動設定</v>
      </c>
      <c r="I117" s="10" t="str">
        <f t="shared" si="8"/>
        <v>YTLにて自動設定</v>
      </c>
      <c r="J117" s="10" t="str">
        <f t="shared" si="9"/>
        <v>自動入力</v>
      </c>
      <c r="K117" s="14"/>
      <c r="L117" s="14"/>
      <c r="M117" s="14"/>
      <c r="N117" s="14"/>
      <c r="O117" s="14"/>
      <c r="P117" s="30"/>
      <c r="Q117" s="10"/>
      <c r="R117" s="9"/>
    </row>
    <row r="118" spans="2:18" x14ac:dyDescent="0.85">
      <c r="B118" s="9">
        <v>101</v>
      </c>
      <c r="C118" s="15" t="str">
        <f t="shared" si="5"/>
        <v>T27</v>
      </c>
      <c r="D118" s="15" t="str">
        <f t="shared" si="6"/>
        <v>自動入力</v>
      </c>
      <c r="E118" s="28"/>
      <c r="F118" s="9"/>
      <c r="G118" s="61"/>
      <c r="H118" s="10" t="str">
        <f t="shared" si="7"/>
        <v>YTLにて自動設定</v>
      </c>
      <c r="I118" s="10" t="str">
        <f t="shared" si="8"/>
        <v>YTLにて自動設定</v>
      </c>
      <c r="J118" s="10" t="str">
        <f t="shared" si="9"/>
        <v>自動入力</v>
      </c>
      <c r="K118" s="14"/>
      <c r="L118" s="14"/>
      <c r="M118" s="14"/>
      <c r="N118" s="14"/>
      <c r="O118" s="14"/>
      <c r="P118" s="30"/>
      <c r="Q118" s="10"/>
      <c r="R118" s="9"/>
    </row>
    <row r="119" spans="2:18" x14ac:dyDescent="0.85">
      <c r="B119" s="9">
        <v>102</v>
      </c>
      <c r="C119" s="15" t="str">
        <f t="shared" si="5"/>
        <v>T27</v>
      </c>
      <c r="D119" s="15" t="str">
        <f t="shared" si="6"/>
        <v>自動入力</v>
      </c>
      <c r="E119" s="28"/>
      <c r="F119" s="9"/>
      <c r="G119" s="61"/>
      <c r="H119" s="10" t="str">
        <f t="shared" si="7"/>
        <v>YTLにて自動設定</v>
      </c>
      <c r="I119" s="10" t="str">
        <f t="shared" si="8"/>
        <v>YTLにて自動設定</v>
      </c>
      <c r="J119" s="10" t="str">
        <f t="shared" si="9"/>
        <v>自動入力</v>
      </c>
      <c r="K119" s="14"/>
      <c r="L119" s="14"/>
      <c r="M119" s="14"/>
      <c r="N119" s="14"/>
      <c r="O119" s="14"/>
      <c r="P119" s="30"/>
      <c r="Q119" s="10"/>
      <c r="R119" s="9"/>
    </row>
    <row r="120" spans="2:18" x14ac:dyDescent="0.85">
      <c r="B120" s="9">
        <v>103</v>
      </c>
      <c r="C120" s="15" t="str">
        <f t="shared" si="5"/>
        <v>T27</v>
      </c>
      <c r="D120" s="15" t="str">
        <f t="shared" si="6"/>
        <v>自動入力</v>
      </c>
      <c r="E120" s="28"/>
      <c r="F120" s="9"/>
      <c r="G120" s="61"/>
      <c r="H120" s="10" t="str">
        <f t="shared" si="7"/>
        <v>YTLにて自動設定</v>
      </c>
      <c r="I120" s="10" t="str">
        <f t="shared" si="8"/>
        <v>YTLにて自動設定</v>
      </c>
      <c r="J120" s="10" t="str">
        <f t="shared" si="9"/>
        <v>自動入力</v>
      </c>
      <c r="K120" s="14"/>
      <c r="L120" s="14"/>
      <c r="M120" s="14"/>
      <c r="N120" s="14"/>
      <c r="O120" s="14"/>
      <c r="P120" s="30"/>
      <c r="Q120" s="10"/>
      <c r="R120" s="9"/>
    </row>
    <row r="121" spans="2:18" x14ac:dyDescent="0.85">
      <c r="B121" s="9">
        <v>104</v>
      </c>
      <c r="C121" s="15" t="str">
        <f t="shared" si="5"/>
        <v>T27</v>
      </c>
      <c r="D121" s="15" t="str">
        <f t="shared" si="6"/>
        <v>自動入力</v>
      </c>
      <c r="E121" s="28"/>
      <c r="F121" s="9"/>
      <c r="G121" s="61"/>
      <c r="H121" s="10" t="str">
        <f t="shared" si="7"/>
        <v>YTLにて自動設定</v>
      </c>
      <c r="I121" s="10" t="str">
        <f t="shared" si="8"/>
        <v>YTLにて自動設定</v>
      </c>
      <c r="J121" s="10" t="str">
        <f t="shared" si="9"/>
        <v>自動入力</v>
      </c>
      <c r="K121" s="14"/>
      <c r="L121" s="14"/>
      <c r="M121" s="14"/>
      <c r="N121" s="14"/>
      <c r="O121" s="14"/>
      <c r="P121" s="30"/>
      <c r="Q121" s="10"/>
      <c r="R121" s="9"/>
    </row>
    <row r="122" spans="2:18" x14ac:dyDescent="0.85">
      <c r="B122" s="9">
        <v>105</v>
      </c>
      <c r="C122" s="15" t="str">
        <f t="shared" si="5"/>
        <v>T27</v>
      </c>
      <c r="D122" s="15" t="str">
        <f t="shared" si="6"/>
        <v>自動入力</v>
      </c>
      <c r="E122" s="28"/>
      <c r="F122" s="9"/>
      <c r="G122" s="61"/>
      <c r="H122" s="10" t="str">
        <f t="shared" si="7"/>
        <v>YTLにて自動設定</v>
      </c>
      <c r="I122" s="10" t="str">
        <f t="shared" si="8"/>
        <v>YTLにて自動設定</v>
      </c>
      <c r="J122" s="10" t="str">
        <f t="shared" si="9"/>
        <v>自動入力</v>
      </c>
      <c r="K122" s="14"/>
      <c r="L122" s="14"/>
      <c r="M122" s="14"/>
      <c r="N122" s="14"/>
      <c r="O122" s="14"/>
      <c r="P122" s="30"/>
      <c r="Q122" s="10"/>
      <c r="R122" s="9"/>
    </row>
    <row r="123" spans="2:18" x14ac:dyDescent="0.85">
      <c r="B123" s="9">
        <v>106</v>
      </c>
      <c r="C123" s="15" t="str">
        <f t="shared" si="5"/>
        <v>T27</v>
      </c>
      <c r="D123" s="15" t="str">
        <f t="shared" si="6"/>
        <v>自動入力</v>
      </c>
      <c r="E123" s="28"/>
      <c r="F123" s="9"/>
      <c r="G123" s="61"/>
      <c r="H123" s="10" t="str">
        <f t="shared" si="7"/>
        <v>YTLにて自動設定</v>
      </c>
      <c r="I123" s="10" t="str">
        <f t="shared" si="8"/>
        <v>YTLにて自動設定</v>
      </c>
      <c r="J123" s="10" t="str">
        <f t="shared" si="9"/>
        <v>自動入力</v>
      </c>
      <c r="K123" s="14"/>
      <c r="L123" s="14"/>
      <c r="M123" s="14"/>
      <c r="N123" s="14"/>
      <c r="O123" s="14"/>
      <c r="P123" s="30"/>
      <c r="Q123" s="10"/>
      <c r="R123" s="9"/>
    </row>
    <row r="124" spans="2:18" x14ac:dyDescent="0.85">
      <c r="B124" s="9">
        <v>107</v>
      </c>
      <c r="C124" s="15" t="str">
        <f t="shared" si="5"/>
        <v>T27</v>
      </c>
      <c r="D124" s="15" t="str">
        <f t="shared" si="6"/>
        <v>自動入力</v>
      </c>
      <c r="E124" s="28"/>
      <c r="F124" s="9"/>
      <c r="G124" s="61"/>
      <c r="H124" s="10" t="str">
        <f t="shared" si="7"/>
        <v>YTLにて自動設定</v>
      </c>
      <c r="I124" s="10" t="str">
        <f t="shared" si="8"/>
        <v>YTLにて自動設定</v>
      </c>
      <c r="J124" s="10" t="str">
        <f t="shared" si="9"/>
        <v>自動入力</v>
      </c>
      <c r="K124" s="14"/>
      <c r="L124" s="14"/>
      <c r="M124" s="14"/>
      <c r="N124" s="14"/>
      <c r="O124" s="14"/>
      <c r="P124" s="30"/>
      <c r="Q124" s="10"/>
      <c r="R124" s="9"/>
    </row>
    <row r="125" spans="2:18" x14ac:dyDescent="0.85">
      <c r="B125" s="9">
        <v>108</v>
      </c>
      <c r="C125" s="15" t="str">
        <f t="shared" si="5"/>
        <v>T27</v>
      </c>
      <c r="D125" s="15" t="str">
        <f t="shared" si="6"/>
        <v>自動入力</v>
      </c>
      <c r="E125" s="28"/>
      <c r="F125" s="9"/>
      <c r="G125" s="61"/>
      <c r="H125" s="10" t="str">
        <f t="shared" si="7"/>
        <v>YTLにて自動設定</v>
      </c>
      <c r="I125" s="10" t="str">
        <f t="shared" si="8"/>
        <v>YTLにて自動設定</v>
      </c>
      <c r="J125" s="10" t="str">
        <f t="shared" si="9"/>
        <v>自動入力</v>
      </c>
      <c r="K125" s="14"/>
      <c r="L125" s="14"/>
      <c r="M125" s="14"/>
      <c r="N125" s="14"/>
      <c r="O125" s="14"/>
      <c r="P125" s="30"/>
      <c r="Q125" s="10"/>
      <c r="R125" s="9"/>
    </row>
    <row r="126" spans="2:18" x14ac:dyDescent="0.85">
      <c r="B126" s="9">
        <v>109</v>
      </c>
      <c r="C126" s="15" t="str">
        <f t="shared" si="5"/>
        <v>T27</v>
      </c>
      <c r="D126" s="15" t="str">
        <f t="shared" si="6"/>
        <v>自動入力</v>
      </c>
      <c r="E126" s="28"/>
      <c r="F126" s="9"/>
      <c r="G126" s="61"/>
      <c r="H126" s="10" t="str">
        <f t="shared" si="7"/>
        <v>YTLにて自動設定</v>
      </c>
      <c r="I126" s="10" t="str">
        <f t="shared" si="8"/>
        <v>YTLにて自動設定</v>
      </c>
      <c r="J126" s="10" t="str">
        <f t="shared" si="9"/>
        <v>自動入力</v>
      </c>
      <c r="K126" s="14"/>
      <c r="L126" s="14"/>
      <c r="M126" s="14"/>
      <c r="N126" s="14"/>
      <c r="O126" s="14"/>
      <c r="P126" s="30"/>
      <c r="Q126" s="10"/>
      <c r="R126" s="9"/>
    </row>
    <row r="127" spans="2:18" x14ac:dyDescent="0.85">
      <c r="B127" s="9">
        <v>110</v>
      </c>
      <c r="C127" s="15" t="str">
        <f t="shared" si="5"/>
        <v>T27</v>
      </c>
      <c r="D127" s="15" t="str">
        <f t="shared" si="6"/>
        <v>自動入力</v>
      </c>
      <c r="E127" s="28"/>
      <c r="F127" s="9"/>
      <c r="G127" s="61"/>
      <c r="H127" s="10" t="str">
        <f t="shared" si="7"/>
        <v>YTLにて自動設定</v>
      </c>
      <c r="I127" s="10" t="str">
        <f t="shared" si="8"/>
        <v>YTLにて自動設定</v>
      </c>
      <c r="J127" s="10" t="str">
        <f t="shared" si="9"/>
        <v>自動入力</v>
      </c>
      <c r="K127" s="14"/>
      <c r="L127" s="14"/>
      <c r="M127" s="14"/>
      <c r="N127" s="14"/>
      <c r="O127" s="14"/>
      <c r="P127" s="30"/>
      <c r="Q127" s="10"/>
      <c r="R127" s="9"/>
    </row>
    <row r="128" spans="2:18" x14ac:dyDescent="0.85">
      <c r="B128" s="9">
        <v>111</v>
      </c>
      <c r="C128" s="15" t="str">
        <f t="shared" si="5"/>
        <v>T27</v>
      </c>
      <c r="D128" s="15" t="str">
        <f t="shared" si="6"/>
        <v>自動入力</v>
      </c>
      <c r="E128" s="28"/>
      <c r="F128" s="9"/>
      <c r="G128" s="61"/>
      <c r="H128" s="10" t="str">
        <f t="shared" si="7"/>
        <v>YTLにて自動設定</v>
      </c>
      <c r="I128" s="10" t="str">
        <f t="shared" si="8"/>
        <v>YTLにて自動設定</v>
      </c>
      <c r="J128" s="10" t="str">
        <f t="shared" si="9"/>
        <v>自動入力</v>
      </c>
      <c r="K128" s="14"/>
      <c r="L128" s="14"/>
      <c r="M128" s="14"/>
      <c r="N128" s="14"/>
      <c r="O128" s="14"/>
      <c r="P128" s="30"/>
      <c r="Q128" s="10"/>
      <c r="R128" s="9"/>
    </row>
    <row r="129" spans="2:18" x14ac:dyDescent="0.85">
      <c r="B129" s="9">
        <v>112</v>
      </c>
      <c r="C129" s="15" t="str">
        <f t="shared" si="5"/>
        <v>T27</v>
      </c>
      <c r="D129" s="15" t="str">
        <f t="shared" si="6"/>
        <v>自動入力</v>
      </c>
      <c r="E129" s="28"/>
      <c r="F129" s="9"/>
      <c r="G129" s="61"/>
      <c r="H129" s="10" t="str">
        <f t="shared" si="7"/>
        <v>YTLにて自動設定</v>
      </c>
      <c r="I129" s="10" t="str">
        <f t="shared" si="8"/>
        <v>YTLにて自動設定</v>
      </c>
      <c r="J129" s="10" t="str">
        <f t="shared" si="9"/>
        <v>自動入力</v>
      </c>
      <c r="K129" s="14"/>
      <c r="L129" s="14"/>
      <c r="M129" s="14"/>
      <c r="N129" s="14"/>
      <c r="O129" s="14"/>
      <c r="P129" s="30"/>
      <c r="Q129" s="10"/>
      <c r="R129" s="9"/>
    </row>
    <row r="130" spans="2:18" x14ac:dyDescent="0.85">
      <c r="B130" s="9">
        <v>113</v>
      </c>
      <c r="C130" s="15" t="str">
        <f t="shared" si="5"/>
        <v>T27</v>
      </c>
      <c r="D130" s="15" t="str">
        <f t="shared" si="6"/>
        <v>自動入力</v>
      </c>
      <c r="E130" s="28"/>
      <c r="F130" s="9"/>
      <c r="G130" s="61"/>
      <c r="H130" s="10" t="str">
        <f t="shared" si="7"/>
        <v>YTLにて自動設定</v>
      </c>
      <c r="I130" s="10" t="str">
        <f t="shared" si="8"/>
        <v>YTLにて自動設定</v>
      </c>
      <c r="J130" s="10" t="str">
        <f t="shared" si="9"/>
        <v>自動入力</v>
      </c>
      <c r="K130" s="14"/>
      <c r="L130" s="14"/>
      <c r="M130" s="14"/>
      <c r="N130" s="14"/>
      <c r="O130" s="14"/>
      <c r="P130" s="30"/>
      <c r="Q130" s="10"/>
      <c r="R130" s="9"/>
    </row>
    <row r="131" spans="2:18" x14ac:dyDescent="0.85">
      <c r="B131" s="9">
        <v>114</v>
      </c>
      <c r="C131" s="15" t="str">
        <f t="shared" si="5"/>
        <v>T27</v>
      </c>
      <c r="D131" s="15" t="str">
        <f t="shared" si="6"/>
        <v>自動入力</v>
      </c>
      <c r="E131" s="28"/>
      <c r="F131" s="9"/>
      <c r="G131" s="61"/>
      <c r="H131" s="10" t="str">
        <f t="shared" si="7"/>
        <v>YTLにて自動設定</v>
      </c>
      <c r="I131" s="10" t="str">
        <f t="shared" si="8"/>
        <v>YTLにて自動設定</v>
      </c>
      <c r="J131" s="10" t="str">
        <f t="shared" si="9"/>
        <v>自動入力</v>
      </c>
      <c r="K131" s="14"/>
      <c r="L131" s="14"/>
      <c r="M131" s="14"/>
      <c r="N131" s="14"/>
      <c r="O131" s="14"/>
      <c r="P131" s="30"/>
      <c r="Q131" s="10"/>
      <c r="R131" s="9"/>
    </row>
    <row r="132" spans="2:18" x14ac:dyDescent="0.85">
      <c r="B132" s="9">
        <v>115</v>
      </c>
      <c r="C132" s="15" t="str">
        <f t="shared" si="5"/>
        <v>T27</v>
      </c>
      <c r="D132" s="15" t="str">
        <f t="shared" si="6"/>
        <v>自動入力</v>
      </c>
      <c r="E132" s="28"/>
      <c r="F132" s="9"/>
      <c r="G132" s="61"/>
      <c r="H132" s="10" t="str">
        <f t="shared" si="7"/>
        <v>YTLにて自動設定</v>
      </c>
      <c r="I132" s="10" t="str">
        <f t="shared" si="8"/>
        <v>YTLにて自動設定</v>
      </c>
      <c r="J132" s="10" t="str">
        <f t="shared" si="9"/>
        <v>自動入力</v>
      </c>
      <c r="K132" s="14"/>
      <c r="L132" s="14"/>
      <c r="M132" s="14"/>
      <c r="N132" s="14"/>
      <c r="O132" s="14"/>
      <c r="P132" s="30"/>
      <c r="Q132" s="10"/>
      <c r="R132" s="9"/>
    </row>
    <row r="133" spans="2:18" x14ac:dyDescent="0.85">
      <c r="B133" s="9">
        <v>116</v>
      </c>
      <c r="C133" s="15" t="str">
        <f t="shared" si="5"/>
        <v>T27</v>
      </c>
      <c r="D133" s="15" t="str">
        <f t="shared" si="6"/>
        <v>自動入力</v>
      </c>
      <c r="E133" s="28"/>
      <c r="F133" s="9"/>
      <c r="G133" s="61"/>
      <c r="H133" s="10" t="str">
        <f t="shared" si="7"/>
        <v>YTLにて自動設定</v>
      </c>
      <c r="I133" s="10" t="str">
        <f t="shared" si="8"/>
        <v>YTLにて自動設定</v>
      </c>
      <c r="J133" s="10" t="str">
        <f t="shared" si="9"/>
        <v>自動入力</v>
      </c>
      <c r="K133" s="14"/>
      <c r="L133" s="14"/>
      <c r="M133" s="14"/>
      <c r="N133" s="14"/>
      <c r="O133" s="14"/>
      <c r="P133" s="30"/>
      <c r="Q133" s="10"/>
      <c r="R133" s="9"/>
    </row>
    <row r="134" spans="2:18" x14ac:dyDescent="0.85">
      <c r="B134" s="9">
        <v>117</v>
      </c>
      <c r="C134" s="15" t="str">
        <f t="shared" si="5"/>
        <v>T27</v>
      </c>
      <c r="D134" s="15" t="str">
        <f t="shared" si="6"/>
        <v>自動入力</v>
      </c>
      <c r="E134" s="28"/>
      <c r="F134" s="9"/>
      <c r="G134" s="61"/>
      <c r="H134" s="10" t="str">
        <f t="shared" si="7"/>
        <v>YTLにて自動設定</v>
      </c>
      <c r="I134" s="10" t="str">
        <f t="shared" si="8"/>
        <v>YTLにて自動設定</v>
      </c>
      <c r="J134" s="10" t="str">
        <f t="shared" si="9"/>
        <v>自動入力</v>
      </c>
      <c r="K134" s="14"/>
      <c r="L134" s="14"/>
      <c r="M134" s="14"/>
      <c r="N134" s="14"/>
      <c r="O134" s="14"/>
      <c r="P134" s="30"/>
      <c r="Q134" s="10"/>
      <c r="R134" s="9"/>
    </row>
    <row r="135" spans="2:18" x14ac:dyDescent="0.85">
      <c r="B135" s="9">
        <v>118</v>
      </c>
      <c r="C135" s="15" t="str">
        <f t="shared" si="5"/>
        <v>T27</v>
      </c>
      <c r="D135" s="15" t="str">
        <f t="shared" si="6"/>
        <v>自動入力</v>
      </c>
      <c r="E135" s="28"/>
      <c r="F135" s="9"/>
      <c r="G135" s="61"/>
      <c r="H135" s="10" t="str">
        <f t="shared" si="7"/>
        <v>YTLにて自動設定</v>
      </c>
      <c r="I135" s="10" t="str">
        <f t="shared" si="8"/>
        <v>YTLにて自動設定</v>
      </c>
      <c r="J135" s="10" t="str">
        <f t="shared" si="9"/>
        <v>自動入力</v>
      </c>
      <c r="K135" s="14"/>
      <c r="L135" s="14"/>
      <c r="M135" s="14"/>
      <c r="N135" s="14"/>
      <c r="O135" s="14"/>
      <c r="P135" s="30"/>
      <c r="Q135" s="10"/>
      <c r="R135" s="9"/>
    </row>
    <row r="136" spans="2:18" x14ac:dyDescent="0.85">
      <c r="B136" s="9">
        <v>119</v>
      </c>
      <c r="C136" s="15" t="str">
        <f t="shared" si="5"/>
        <v>T27</v>
      </c>
      <c r="D136" s="15" t="str">
        <f t="shared" si="6"/>
        <v>自動入力</v>
      </c>
      <c r="E136" s="28"/>
      <c r="F136" s="9"/>
      <c r="G136" s="61"/>
      <c r="H136" s="10" t="str">
        <f t="shared" si="7"/>
        <v>YTLにて自動設定</v>
      </c>
      <c r="I136" s="10" t="str">
        <f t="shared" si="8"/>
        <v>YTLにて自動設定</v>
      </c>
      <c r="J136" s="10" t="str">
        <f t="shared" si="9"/>
        <v>自動入力</v>
      </c>
      <c r="K136" s="14"/>
      <c r="L136" s="14"/>
      <c r="M136" s="14"/>
      <c r="N136" s="14"/>
      <c r="O136" s="14"/>
      <c r="P136" s="30"/>
      <c r="Q136" s="10"/>
      <c r="R136" s="9"/>
    </row>
    <row r="137" spans="2:18" x14ac:dyDescent="0.85">
      <c r="B137" s="9">
        <v>120</v>
      </c>
      <c r="C137" s="15" t="str">
        <f t="shared" si="5"/>
        <v>T27</v>
      </c>
      <c r="D137" s="15" t="str">
        <f t="shared" si="6"/>
        <v>自動入力</v>
      </c>
      <c r="E137" s="28"/>
      <c r="F137" s="9"/>
      <c r="G137" s="61"/>
      <c r="H137" s="10" t="str">
        <f t="shared" si="7"/>
        <v>YTLにて自動設定</v>
      </c>
      <c r="I137" s="10" t="str">
        <f t="shared" si="8"/>
        <v>YTLにて自動設定</v>
      </c>
      <c r="J137" s="10" t="str">
        <f t="shared" si="9"/>
        <v>自動入力</v>
      </c>
      <c r="K137" s="14"/>
      <c r="L137" s="14"/>
      <c r="M137" s="14"/>
      <c r="N137" s="14"/>
      <c r="O137" s="14"/>
      <c r="P137" s="30"/>
      <c r="Q137" s="10"/>
      <c r="R137" s="9"/>
    </row>
    <row r="138" spans="2:18" x14ac:dyDescent="0.85">
      <c r="B138" s="9">
        <v>121</v>
      </c>
      <c r="C138" s="15" t="str">
        <f t="shared" si="5"/>
        <v>T27</v>
      </c>
      <c r="D138" s="15" t="str">
        <f t="shared" si="6"/>
        <v>自動入力</v>
      </c>
      <c r="E138" s="28"/>
      <c r="F138" s="9"/>
      <c r="G138" s="61"/>
      <c r="H138" s="10" t="str">
        <f t="shared" si="7"/>
        <v>YTLにて自動設定</v>
      </c>
      <c r="I138" s="10" t="str">
        <f t="shared" si="8"/>
        <v>YTLにて自動設定</v>
      </c>
      <c r="J138" s="10" t="str">
        <f t="shared" si="9"/>
        <v>自動入力</v>
      </c>
      <c r="K138" s="14"/>
      <c r="L138" s="14"/>
      <c r="M138" s="14"/>
      <c r="N138" s="14"/>
      <c r="O138" s="14"/>
      <c r="P138" s="30"/>
      <c r="Q138" s="10"/>
      <c r="R138" s="9"/>
    </row>
    <row r="139" spans="2:18" x14ac:dyDescent="0.85">
      <c r="B139" s="9">
        <v>122</v>
      </c>
      <c r="C139" s="15" t="str">
        <f t="shared" si="5"/>
        <v>T27</v>
      </c>
      <c r="D139" s="15" t="str">
        <f t="shared" si="6"/>
        <v>自動入力</v>
      </c>
      <c r="E139" s="28"/>
      <c r="F139" s="9"/>
      <c r="G139" s="61"/>
      <c r="H139" s="10" t="str">
        <f t="shared" si="7"/>
        <v>YTLにて自動設定</v>
      </c>
      <c r="I139" s="10" t="str">
        <f t="shared" si="8"/>
        <v>YTLにて自動設定</v>
      </c>
      <c r="J139" s="10" t="str">
        <f t="shared" si="9"/>
        <v>自動入力</v>
      </c>
      <c r="K139" s="14"/>
      <c r="L139" s="14"/>
      <c r="M139" s="14"/>
      <c r="N139" s="14"/>
      <c r="O139" s="14"/>
      <c r="P139" s="30"/>
      <c r="Q139" s="10"/>
      <c r="R139" s="9"/>
    </row>
    <row r="140" spans="2:18" x14ac:dyDescent="0.85">
      <c r="B140" s="9">
        <v>123</v>
      </c>
      <c r="C140" s="15" t="str">
        <f t="shared" si="5"/>
        <v>T27</v>
      </c>
      <c r="D140" s="15" t="str">
        <f t="shared" si="6"/>
        <v>自動入力</v>
      </c>
      <c r="E140" s="28"/>
      <c r="F140" s="9"/>
      <c r="G140" s="61"/>
      <c r="H140" s="10" t="str">
        <f t="shared" si="7"/>
        <v>YTLにて自動設定</v>
      </c>
      <c r="I140" s="10" t="str">
        <f t="shared" si="8"/>
        <v>YTLにて自動設定</v>
      </c>
      <c r="J140" s="10" t="str">
        <f t="shared" si="9"/>
        <v>自動入力</v>
      </c>
      <c r="K140" s="14"/>
      <c r="L140" s="14"/>
      <c r="M140" s="14"/>
      <c r="N140" s="14"/>
      <c r="O140" s="14"/>
      <c r="P140" s="30"/>
      <c r="Q140" s="10"/>
      <c r="R140" s="9"/>
    </row>
    <row r="141" spans="2:18" x14ac:dyDescent="0.85">
      <c r="B141" s="9">
        <v>124</v>
      </c>
      <c r="C141" s="15" t="str">
        <f t="shared" si="5"/>
        <v>T27</v>
      </c>
      <c r="D141" s="15" t="str">
        <f t="shared" si="6"/>
        <v>自動入力</v>
      </c>
      <c r="E141" s="28"/>
      <c r="F141" s="9"/>
      <c r="G141" s="61"/>
      <c r="H141" s="10" t="str">
        <f t="shared" si="7"/>
        <v>YTLにて自動設定</v>
      </c>
      <c r="I141" s="10" t="str">
        <f t="shared" si="8"/>
        <v>YTLにて自動設定</v>
      </c>
      <c r="J141" s="10" t="str">
        <f t="shared" si="9"/>
        <v>自動入力</v>
      </c>
      <c r="K141" s="14"/>
      <c r="L141" s="14"/>
      <c r="M141" s="14"/>
      <c r="N141" s="14"/>
      <c r="O141" s="14"/>
      <c r="P141" s="30"/>
      <c r="Q141" s="10"/>
      <c r="R141" s="9"/>
    </row>
    <row r="142" spans="2:18" x14ac:dyDescent="0.85">
      <c r="B142" s="9">
        <v>125</v>
      </c>
      <c r="C142" s="15" t="str">
        <f t="shared" si="5"/>
        <v>T27</v>
      </c>
      <c r="D142" s="15" t="str">
        <f t="shared" si="6"/>
        <v>自動入力</v>
      </c>
      <c r="E142" s="28"/>
      <c r="F142" s="9"/>
      <c r="G142" s="61"/>
      <c r="H142" s="10" t="str">
        <f t="shared" si="7"/>
        <v>YTLにて自動設定</v>
      </c>
      <c r="I142" s="10" t="str">
        <f t="shared" si="8"/>
        <v>YTLにて自動設定</v>
      </c>
      <c r="J142" s="10" t="str">
        <f t="shared" si="9"/>
        <v>自動入力</v>
      </c>
      <c r="K142" s="14"/>
      <c r="L142" s="14"/>
      <c r="M142" s="14"/>
      <c r="N142" s="14"/>
      <c r="O142" s="14"/>
      <c r="P142" s="30"/>
      <c r="Q142" s="10"/>
      <c r="R142" s="9"/>
    </row>
    <row r="143" spans="2:18" x14ac:dyDescent="0.85">
      <c r="B143" s="9">
        <v>126</v>
      </c>
      <c r="C143" s="15" t="str">
        <f t="shared" si="5"/>
        <v>T27</v>
      </c>
      <c r="D143" s="15" t="str">
        <f t="shared" si="6"/>
        <v>自動入力</v>
      </c>
      <c r="E143" s="28"/>
      <c r="F143" s="9"/>
      <c r="G143" s="61"/>
      <c r="H143" s="10" t="str">
        <f t="shared" si="7"/>
        <v>YTLにて自動設定</v>
      </c>
      <c r="I143" s="10" t="str">
        <f t="shared" si="8"/>
        <v>YTLにて自動設定</v>
      </c>
      <c r="J143" s="10" t="str">
        <f t="shared" si="9"/>
        <v>自動入力</v>
      </c>
      <c r="K143" s="14"/>
      <c r="L143" s="14"/>
      <c r="M143" s="14"/>
      <c r="N143" s="14"/>
      <c r="O143" s="14"/>
      <c r="P143" s="30"/>
      <c r="Q143" s="10"/>
      <c r="R143" s="9"/>
    </row>
    <row r="144" spans="2:18" x14ac:dyDescent="0.85">
      <c r="B144" s="9">
        <v>127</v>
      </c>
      <c r="C144" s="15" t="str">
        <f t="shared" si="5"/>
        <v>T27</v>
      </c>
      <c r="D144" s="15" t="str">
        <f t="shared" si="6"/>
        <v>自動入力</v>
      </c>
      <c r="E144" s="28"/>
      <c r="F144" s="9"/>
      <c r="G144" s="61"/>
      <c r="H144" s="10" t="str">
        <f t="shared" si="7"/>
        <v>YTLにて自動設定</v>
      </c>
      <c r="I144" s="10" t="str">
        <f t="shared" si="8"/>
        <v>YTLにて自動設定</v>
      </c>
      <c r="J144" s="10" t="str">
        <f t="shared" si="9"/>
        <v>自動入力</v>
      </c>
      <c r="K144" s="14"/>
      <c r="L144" s="14"/>
      <c r="M144" s="14"/>
      <c r="N144" s="14"/>
      <c r="O144" s="14"/>
      <c r="P144" s="30"/>
      <c r="Q144" s="10"/>
      <c r="R144" s="9"/>
    </row>
    <row r="145" spans="2:18" x14ac:dyDescent="0.85">
      <c r="B145" s="9">
        <v>128</v>
      </c>
      <c r="C145" s="15" t="str">
        <f t="shared" si="5"/>
        <v>T27</v>
      </c>
      <c r="D145" s="15" t="str">
        <f t="shared" si="6"/>
        <v>自動入力</v>
      </c>
      <c r="E145" s="28"/>
      <c r="F145" s="9"/>
      <c r="G145" s="61"/>
      <c r="H145" s="10" t="str">
        <f t="shared" si="7"/>
        <v>YTLにて自動設定</v>
      </c>
      <c r="I145" s="10" t="str">
        <f t="shared" si="8"/>
        <v>YTLにて自動設定</v>
      </c>
      <c r="J145" s="10" t="str">
        <f t="shared" si="9"/>
        <v>自動入力</v>
      </c>
      <c r="K145" s="14"/>
      <c r="L145" s="14"/>
      <c r="M145" s="14"/>
      <c r="N145" s="14"/>
      <c r="O145" s="14"/>
      <c r="P145" s="30"/>
      <c r="Q145" s="10"/>
      <c r="R145" s="9"/>
    </row>
    <row r="146" spans="2:18" x14ac:dyDescent="0.85">
      <c r="B146" s="9">
        <v>129</v>
      </c>
      <c r="C146" s="15" t="str">
        <f t="shared" si="5"/>
        <v>T27</v>
      </c>
      <c r="D146" s="15" t="str">
        <f t="shared" si="6"/>
        <v>自動入力</v>
      </c>
      <c r="E146" s="28"/>
      <c r="F146" s="9"/>
      <c r="G146" s="61"/>
      <c r="H146" s="10" t="str">
        <f t="shared" si="7"/>
        <v>YTLにて自動設定</v>
      </c>
      <c r="I146" s="10" t="str">
        <f t="shared" si="8"/>
        <v>YTLにて自動設定</v>
      </c>
      <c r="J146" s="10" t="str">
        <f t="shared" si="9"/>
        <v>自動入力</v>
      </c>
      <c r="K146" s="14"/>
      <c r="L146" s="14"/>
      <c r="M146" s="14"/>
      <c r="N146" s="14"/>
      <c r="O146" s="14"/>
      <c r="P146" s="30"/>
      <c r="Q146" s="10"/>
      <c r="R146" s="9"/>
    </row>
    <row r="147" spans="2:18" x14ac:dyDescent="0.85">
      <c r="B147" s="9">
        <v>130</v>
      </c>
      <c r="C147" s="15" t="str">
        <f t="shared" ref="C147:C210" si="10">$C$17</f>
        <v>T27</v>
      </c>
      <c r="D147" s="15" t="str">
        <f t="shared" ref="D147:D210" si="11">IF(COUNTIF($D$3,"*コード*")=0,$D$3,"自動入力")</f>
        <v>自動入力</v>
      </c>
      <c r="E147" s="28"/>
      <c r="F147" s="9"/>
      <c r="G147" s="61"/>
      <c r="H147" s="10" t="str">
        <f t="shared" ref="H147:H210" si="12">IF(G147="","YTLにて自動設定",C147&amp;"-"&amp;$D$3&amp;"-"&amp;TEXT(G147,"00000"))</f>
        <v>YTLにて自動設定</v>
      </c>
      <c r="I147" s="10" t="str">
        <f t="shared" ref="I147:I210" si="13">IF(G147="","YTLにて自動設定",C147&amp;"-"&amp;$D$3&amp;"-"&amp;TEXT(G147,"00000"))</f>
        <v>YTLにて自動設定</v>
      </c>
      <c r="J147" s="10" t="str">
        <f t="shared" ref="J147:J210" si="14">IF(OR(K147="",L147=""),"自動入力",DBCS($K147&amp;"　"&amp;$L147))</f>
        <v>自動入力</v>
      </c>
      <c r="K147" s="14"/>
      <c r="L147" s="14"/>
      <c r="M147" s="14"/>
      <c r="N147" s="14"/>
      <c r="O147" s="14"/>
      <c r="P147" s="30"/>
      <c r="Q147" s="10"/>
      <c r="R147" s="9"/>
    </row>
    <row r="148" spans="2:18" x14ac:dyDescent="0.85">
      <c r="B148" s="9">
        <v>131</v>
      </c>
      <c r="C148" s="15" t="str">
        <f t="shared" si="10"/>
        <v>T27</v>
      </c>
      <c r="D148" s="15" t="str">
        <f t="shared" si="11"/>
        <v>自動入力</v>
      </c>
      <c r="E148" s="28"/>
      <c r="F148" s="9"/>
      <c r="G148" s="61"/>
      <c r="H148" s="10" t="str">
        <f t="shared" si="12"/>
        <v>YTLにて自動設定</v>
      </c>
      <c r="I148" s="10" t="str">
        <f t="shared" si="13"/>
        <v>YTLにて自動設定</v>
      </c>
      <c r="J148" s="10" t="str">
        <f t="shared" si="14"/>
        <v>自動入力</v>
      </c>
      <c r="K148" s="14"/>
      <c r="L148" s="14"/>
      <c r="M148" s="14"/>
      <c r="N148" s="14"/>
      <c r="O148" s="14"/>
      <c r="P148" s="30"/>
      <c r="Q148" s="10"/>
      <c r="R148" s="9"/>
    </row>
    <row r="149" spans="2:18" x14ac:dyDescent="0.85">
      <c r="B149" s="9">
        <v>132</v>
      </c>
      <c r="C149" s="15" t="str">
        <f t="shared" si="10"/>
        <v>T27</v>
      </c>
      <c r="D149" s="15" t="str">
        <f t="shared" si="11"/>
        <v>自動入力</v>
      </c>
      <c r="E149" s="28"/>
      <c r="F149" s="9"/>
      <c r="G149" s="61"/>
      <c r="H149" s="10" t="str">
        <f t="shared" si="12"/>
        <v>YTLにて自動設定</v>
      </c>
      <c r="I149" s="10" t="str">
        <f t="shared" si="13"/>
        <v>YTLにて自動設定</v>
      </c>
      <c r="J149" s="10" t="str">
        <f t="shared" si="14"/>
        <v>自動入力</v>
      </c>
      <c r="K149" s="14"/>
      <c r="L149" s="14"/>
      <c r="M149" s="14"/>
      <c r="N149" s="14"/>
      <c r="O149" s="14"/>
      <c r="P149" s="30"/>
      <c r="Q149" s="10"/>
      <c r="R149" s="9"/>
    </row>
    <row r="150" spans="2:18" x14ac:dyDescent="0.85">
      <c r="B150" s="9">
        <v>133</v>
      </c>
      <c r="C150" s="15" t="str">
        <f t="shared" si="10"/>
        <v>T27</v>
      </c>
      <c r="D150" s="15" t="str">
        <f t="shared" si="11"/>
        <v>自動入力</v>
      </c>
      <c r="E150" s="28"/>
      <c r="F150" s="9"/>
      <c r="G150" s="61"/>
      <c r="H150" s="10" t="str">
        <f t="shared" si="12"/>
        <v>YTLにて自動設定</v>
      </c>
      <c r="I150" s="10" t="str">
        <f t="shared" si="13"/>
        <v>YTLにて自動設定</v>
      </c>
      <c r="J150" s="10" t="str">
        <f t="shared" si="14"/>
        <v>自動入力</v>
      </c>
      <c r="K150" s="14"/>
      <c r="L150" s="14"/>
      <c r="M150" s="14"/>
      <c r="N150" s="14"/>
      <c r="O150" s="14"/>
      <c r="P150" s="30"/>
      <c r="Q150" s="10"/>
      <c r="R150" s="9"/>
    </row>
    <row r="151" spans="2:18" x14ac:dyDescent="0.85">
      <c r="B151" s="9">
        <v>134</v>
      </c>
      <c r="C151" s="15" t="str">
        <f t="shared" si="10"/>
        <v>T27</v>
      </c>
      <c r="D151" s="15" t="str">
        <f t="shared" si="11"/>
        <v>自動入力</v>
      </c>
      <c r="E151" s="28"/>
      <c r="F151" s="9"/>
      <c r="G151" s="61"/>
      <c r="H151" s="10" t="str">
        <f t="shared" si="12"/>
        <v>YTLにて自動設定</v>
      </c>
      <c r="I151" s="10" t="str">
        <f t="shared" si="13"/>
        <v>YTLにて自動設定</v>
      </c>
      <c r="J151" s="10" t="str">
        <f t="shared" si="14"/>
        <v>自動入力</v>
      </c>
      <c r="K151" s="14"/>
      <c r="L151" s="14"/>
      <c r="M151" s="14"/>
      <c r="N151" s="14"/>
      <c r="O151" s="14"/>
      <c r="P151" s="30"/>
      <c r="Q151" s="10"/>
      <c r="R151" s="9"/>
    </row>
    <row r="152" spans="2:18" x14ac:dyDescent="0.85">
      <c r="B152" s="9">
        <v>135</v>
      </c>
      <c r="C152" s="15" t="str">
        <f t="shared" si="10"/>
        <v>T27</v>
      </c>
      <c r="D152" s="15" t="str">
        <f t="shared" si="11"/>
        <v>自動入力</v>
      </c>
      <c r="E152" s="28"/>
      <c r="F152" s="9"/>
      <c r="G152" s="61"/>
      <c r="H152" s="10" t="str">
        <f t="shared" si="12"/>
        <v>YTLにて自動設定</v>
      </c>
      <c r="I152" s="10" t="str">
        <f t="shared" si="13"/>
        <v>YTLにて自動設定</v>
      </c>
      <c r="J152" s="10" t="str">
        <f t="shared" si="14"/>
        <v>自動入力</v>
      </c>
      <c r="K152" s="14"/>
      <c r="L152" s="14"/>
      <c r="M152" s="14"/>
      <c r="N152" s="14"/>
      <c r="O152" s="14"/>
      <c r="P152" s="30"/>
      <c r="Q152" s="10"/>
      <c r="R152" s="9"/>
    </row>
    <row r="153" spans="2:18" x14ac:dyDescent="0.85">
      <c r="B153" s="9">
        <v>136</v>
      </c>
      <c r="C153" s="15" t="str">
        <f t="shared" si="10"/>
        <v>T27</v>
      </c>
      <c r="D153" s="15" t="str">
        <f t="shared" si="11"/>
        <v>自動入力</v>
      </c>
      <c r="E153" s="28"/>
      <c r="F153" s="9"/>
      <c r="G153" s="61"/>
      <c r="H153" s="10" t="str">
        <f t="shared" si="12"/>
        <v>YTLにて自動設定</v>
      </c>
      <c r="I153" s="10" t="str">
        <f t="shared" si="13"/>
        <v>YTLにて自動設定</v>
      </c>
      <c r="J153" s="10" t="str">
        <f t="shared" si="14"/>
        <v>自動入力</v>
      </c>
      <c r="K153" s="14"/>
      <c r="L153" s="14"/>
      <c r="M153" s="14"/>
      <c r="N153" s="14"/>
      <c r="O153" s="14"/>
      <c r="P153" s="30"/>
      <c r="Q153" s="10"/>
      <c r="R153" s="9"/>
    </row>
    <row r="154" spans="2:18" x14ac:dyDescent="0.85">
      <c r="B154" s="9">
        <v>137</v>
      </c>
      <c r="C154" s="15" t="str">
        <f t="shared" si="10"/>
        <v>T27</v>
      </c>
      <c r="D154" s="15" t="str">
        <f t="shared" si="11"/>
        <v>自動入力</v>
      </c>
      <c r="E154" s="28"/>
      <c r="F154" s="9"/>
      <c r="G154" s="61"/>
      <c r="H154" s="10" t="str">
        <f t="shared" si="12"/>
        <v>YTLにて自動設定</v>
      </c>
      <c r="I154" s="10" t="str">
        <f t="shared" si="13"/>
        <v>YTLにて自動設定</v>
      </c>
      <c r="J154" s="10" t="str">
        <f t="shared" si="14"/>
        <v>自動入力</v>
      </c>
      <c r="K154" s="14"/>
      <c r="L154" s="14"/>
      <c r="M154" s="14"/>
      <c r="N154" s="14"/>
      <c r="O154" s="14"/>
      <c r="P154" s="30"/>
      <c r="Q154" s="10"/>
      <c r="R154" s="9"/>
    </row>
    <row r="155" spans="2:18" x14ac:dyDescent="0.85">
      <c r="B155" s="9">
        <v>138</v>
      </c>
      <c r="C155" s="15" t="str">
        <f t="shared" si="10"/>
        <v>T27</v>
      </c>
      <c r="D155" s="15" t="str">
        <f t="shared" si="11"/>
        <v>自動入力</v>
      </c>
      <c r="E155" s="28"/>
      <c r="F155" s="9"/>
      <c r="G155" s="61"/>
      <c r="H155" s="10" t="str">
        <f t="shared" si="12"/>
        <v>YTLにて自動設定</v>
      </c>
      <c r="I155" s="10" t="str">
        <f t="shared" si="13"/>
        <v>YTLにて自動設定</v>
      </c>
      <c r="J155" s="10" t="str">
        <f t="shared" si="14"/>
        <v>自動入力</v>
      </c>
      <c r="K155" s="14"/>
      <c r="L155" s="14"/>
      <c r="M155" s="14"/>
      <c r="N155" s="14"/>
      <c r="O155" s="14"/>
      <c r="P155" s="30"/>
      <c r="Q155" s="10"/>
      <c r="R155" s="9"/>
    </row>
    <row r="156" spans="2:18" x14ac:dyDescent="0.85">
      <c r="B156" s="9">
        <v>139</v>
      </c>
      <c r="C156" s="15" t="str">
        <f t="shared" si="10"/>
        <v>T27</v>
      </c>
      <c r="D156" s="15" t="str">
        <f t="shared" si="11"/>
        <v>自動入力</v>
      </c>
      <c r="E156" s="28"/>
      <c r="F156" s="9"/>
      <c r="G156" s="61"/>
      <c r="H156" s="10" t="str">
        <f t="shared" si="12"/>
        <v>YTLにて自動設定</v>
      </c>
      <c r="I156" s="10" t="str">
        <f t="shared" si="13"/>
        <v>YTLにて自動設定</v>
      </c>
      <c r="J156" s="10" t="str">
        <f t="shared" si="14"/>
        <v>自動入力</v>
      </c>
      <c r="K156" s="14"/>
      <c r="L156" s="14"/>
      <c r="M156" s="14"/>
      <c r="N156" s="14"/>
      <c r="O156" s="14"/>
      <c r="P156" s="30"/>
      <c r="Q156" s="10"/>
      <c r="R156" s="9"/>
    </row>
    <row r="157" spans="2:18" x14ac:dyDescent="0.85">
      <c r="B157" s="9">
        <v>140</v>
      </c>
      <c r="C157" s="15" t="str">
        <f t="shared" si="10"/>
        <v>T27</v>
      </c>
      <c r="D157" s="15" t="str">
        <f t="shared" si="11"/>
        <v>自動入力</v>
      </c>
      <c r="E157" s="28"/>
      <c r="F157" s="9"/>
      <c r="G157" s="61"/>
      <c r="H157" s="10" t="str">
        <f t="shared" si="12"/>
        <v>YTLにて自動設定</v>
      </c>
      <c r="I157" s="10" t="str">
        <f t="shared" si="13"/>
        <v>YTLにて自動設定</v>
      </c>
      <c r="J157" s="10" t="str">
        <f t="shared" si="14"/>
        <v>自動入力</v>
      </c>
      <c r="K157" s="14"/>
      <c r="L157" s="14"/>
      <c r="M157" s="14"/>
      <c r="N157" s="14"/>
      <c r="O157" s="14"/>
      <c r="P157" s="30"/>
      <c r="Q157" s="10"/>
      <c r="R157" s="9"/>
    </row>
    <row r="158" spans="2:18" x14ac:dyDescent="0.85">
      <c r="B158" s="9">
        <v>141</v>
      </c>
      <c r="C158" s="15" t="str">
        <f t="shared" si="10"/>
        <v>T27</v>
      </c>
      <c r="D158" s="15" t="str">
        <f t="shared" si="11"/>
        <v>自動入力</v>
      </c>
      <c r="E158" s="28"/>
      <c r="F158" s="9"/>
      <c r="G158" s="61"/>
      <c r="H158" s="10" t="str">
        <f t="shared" si="12"/>
        <v>YTLにて自動設定</v>
      </c>
      <c r="I158" s="10" t="str">
        <f t="shared" si="13"/>
        <v>YTLにて自動設定</v>
      </c>
      <c r="J158" s="10" t="str">
        <f t="shared" si="14"/>
        <v>自動入力</v>
      </c>
      <c r="K158" s="14"/>
      <c r="L158" s="14"/>
      <c r="M158" s="14"/>
      <c r="N158" s="14"/>
      <c r="O158" s="14"/>
      <c r="P158" s="30"/>
      <c r="Q158" s="10"/>
      <c r="R158" s="9"/>
    </row>
    <row r="159" spans="2:18" x14ac:dyDescent="0.85">
      <c r="B159" s="9">
        <v>142</v>
      </c>
      <c r="C159" s="15" t="str">
        <f t="shared" si="10"/>
        <v>T27</v>
      </c>
      <c r="D159" s="15" t="str">
        <f t="shared" si="11"/>
        <v>自動入力</v>
      </c>
      <c r="E159" s="28"/>
      <c r="F159" s="9"/>
      <c r="G159" s="61"/>
      <c r="H159" s="10" t="str">
        <f t="shared" si="12"/>
        <v>YTLにて自動設定</v>
      </c>
      <c r="I159" s="10" t="str">
        <f t="shared" si="13"/>
        <v>YTLにて自動設定</v>
      </c>
      <c r="J159" s="10" t="str">
        <f t="shared" si="14"/>
        <v>自動入力</v>
      </c>
      <c r="K159" s="14"/>
      <c r="L159" s="14"/>
      <c r="M159" s="14"/>
      <c r="N159" s="14"/>
      <c r="O159" s="14"/>
      <c r="P159" s="30"/>
      <c r="Q159" s="10"/>
      <c r="R159" s="9"/>
    </row>
    <row r="160" spans="2:18" x14ac:dyDescent="0.85">
      <c r="B160" s="9">
        <v>143</v>
      </c>
      <c r="C160" s="15" t="str">
        <f t="shared" si="10"/>
        <v>T27</v>
      </c>
      <c r="D160" s="15" t="str">
        <f t="shared" si="11"/>
        <v>自動入力</v>
      </c>
      <c r="E160" s="28"/>
      <c r="F160" s="9"/>
      <c r="G160" s="61"/>
      <c r="H160" s="10" t="str">
        <f t="shared" si="12"/>
        <v>YTLにて自動設定</v>
      </c>
      <c r="I160" s="10" t="str">
        <f t="shared" si="13"/>
        <v>YTLにて自動設定</v>
      </c>
      <c r="J160" s="10" t="str">
        <f t="shared" si="14"/>
        <v>自動入力</v>
      </c>
      <c r="K160" s="14"/>
      <c r="L160" s="14"/>
      <c r="M160" s="14"/>
      <c r="N160" s="14"/>
      <c r="O160" s="14"/>
      <c r="P160" s="30"/>
      <c r="Q160" s="10"/>
      <c r="R160" s="9"/>
    </row>
    <row r="161" spans="2:18" x14ac:dyDescent="0.85">
      <c r="B161" s="9">
        <v>144</v>
      </c>
      <c r="C161" s="15" t="str">
        <f t="shared" si="10"/>
        <v>T27</v>
      </c>
      <c r="D161" s="15" t="str">
        <f t="shared" si="11"/>
        <v>自動入力</v>
      </c>
      <c r="E161" s="28"/>
      <c r="F161" s="9"/>
      <c r="G161" s="61"/>
      <c r="H161" s="10" t="str">
        <f t="shared" si="12"/>
        <v>YTLにて自動設定</v>
      </c>
      <c r="I161" s="10" t="str">
        <f t="shared" si="13"/>
        <v>YTLにて自動設定</v>
      </c>
      <c r="J161" s="10" t="str">
        <f t="shared" si="14"/>
        <v>自動入力</v>
      </c>
      <c r="K161" s="14"/>
      <c r="L161" s="14"/>
      <c r="M161" s="14"/>
      <c r="N161" s="14"/>
      <c r="O161" s="14"/>
      <c r="P161" s="30"/>
      <c r="Q161" s="10"/>
      <c r="R161" s="9"/>
    </row>
    <row r="162" spans="2:18" x14ac:dyDescent="0.85">
      <c r="B162" s="9">
        <v>145</v>
      </c>
      <c r="C162" s="15" t="str">
        <f t="shared" si="10"/>
        <v>T27</v>
      </c>
      <c r="D162" s="15" t="str">
        <f t="shared" si="11"/>
        <v>自動入力</v>
      </c>
      <c r="E162" s="28"/>
      <c r="F162" s="9"/>
      <c r="G162" s="61"/>
      <c r="H162" s="10" t="str">
        <f t="shared" si="12"/>
        <v>YTLにて自動設定</v>
      </c>
      <c r="I162" s="10" t="str">
        <f t="shared" si="13"/>
        <v>YTLにて自動設定</v>
      </c>
      <c r="J162" s="10" t="str">
        <f t="shared" si="14"/>
        <v>自動入力</v>
      </c>
      <c r="K162" s="14"/>
      <c r="L162" s="14"/>
      <c r="M162" s="14"/>
      <c r="N162" s="14"/>
      <c r="O162" s="14"/>
      <c r="P162" s="30"/>
      <c r="Q162" s="10"/>
      <c r="R162" s="9"/>
    </row>
    <row r="163" spans="2:18" x14ac:dyDescent="0.85">
      <c r="B163" s="9">
        <v>146</v>
      </c>
      <c r="C163" s="15" t="str">
        <f t="shared" si="10"/>
        <v>T27</v>
      </c>
      <c r="D163" s="15" t="str">
        <f t="shared" si="11"/>
        <v>自動入力</v>
      </c>
      <c r="E163" s="28"/>
      <c r="F163" s="9"/>
      <c r="G163" s="61"/>
      <c r="H163" s="10" t="str">
        <f t="shared" si="12"/>
        <v>YTLにて自動設定</v>
      </c>
      <c r="I163" s="10" t="str">
        <f t="shared" si="13"/>
        <v>YTLにて自動設定</v>
      </c>
      <c r="J163" s="10" t="str">
        <f t="shared" si="14"/>
        <v>自動入力</v>
      </c>
      <c r="K163" s="14"/>
      <c r="L163" s="14"/>
      <c r="M163" s="14"/>
      <c r="N163" s="14"/>
      <c r="O163" s="14"/>
      <c r="P163" s="30"/>
      <c r="Q163" s="10"/>
      <c r="R163" s="9"/>
    </row>
    <row r="164" spans="2:18" x14ac:dyDescent="0.85">
      <c r="B164" s="9">
        <v>147</v>
      </c>
      <c r="C164" s="15" t="str">
        <f t="shared" si="10"/>
        <v>T27</v>
      </c>
      <c r="D164" s="15" t="str">
        <f t="shared" si="11"/>
        <v>自動入力</v>
      </c>
      <c r="E164" s="28"/>
      <c r="F164" s="9"/>
      <c r="G164" s="61"/>
      <c r="H164" s="10" t="str">
        <f t="shared" si="12"/>
        <v>YTLにて自動設定</v>
      </c>
      <c r="I164" s="10" t="str">
        <f t="shared" si="13"/>
        <v>YTLにて自動設定</v>
      </c>
      <c r="J164" s="10" t="str">
        <f t="shared" si="14"/>
        <v>自動入力</v>
      </c>
      <c r="K164" s="14"/>
      <c r="L164" s="14"/>
      <c r="M164" s="14"/>
      <c r="N164" s="14"/>
      <c r="O164" s="14"/>
      <c r="P164" s="30"/>
      <c r="Q164" s="10"/>
      <c r="R164" s="9"/>
    </row>
    <row r="165" spans="2:18" x14ac:dyDescent="0.85">
      <c r="B165" s="9">
        <v>148</v>
      </c>
      <c r="C165" s="15" t="str">
        <f t="shared" si="10"/>
        <v>T27</v>
      </c>
      <c r="D165" s="15" t="str">
        <f t="shared" si="11"/>
        <v>自動入力</v>
      </c>
      <c r="E165" s="28"/>
      <c r="F165" s="9"/>
      <c r="G165" s="61"/>
      <c r="H165" s="10" t="str">
        <f t="shared" si="12"/>
        <v>YTLにて自動設定</v>
      </c>
      <c r="I165" s="10" t="str">
        <f t="shared" si="13"/>
        <v>YTLにて自動設定</v>
      </c>
      <c r="J165" s="10" t="str">
        <f t="shared" si="14"/>
        <v>自動入力</v>
      </c>
      <c r="K165" s="14"/>
      <c r="L165" s="14"/>
      <c r="M165" s="14"/>
      <c r="N165" s="14"/>
      <c r="O165" s="14"/>
      <c r="P165" s="30"/>
      <c r="Q165" s="10"/>
      <c r="R165" s="9"/>
    </row>
    <row r="166" spans="2:18" x14ac:dyDescent="0.85">
      <c r="B166" s="9">
        <v>149</v>
      </c>
      <c r="C166" s="15" t="str">
        <f t="shared" si="10"/>
        <v>T27</v>
      </c>
      <c r="D166" s="15" t="str">
        <f t="shared" si="11"/>
        <v>自動入力</v>
      </c>
      <c r="E166" s="28"/>
      <c r="F166" s="9"/>
      <c r="G166" s="61"/>
      <c r="H166" s="10" t="str">
        <f t="shared" si="12"/>
        <v>YTLにて自動設定</v>
      </c>
      <c r="I166" s="10" t="str">
        <f t="shared" si="13"/>
        <v>YTLにて自動設定</v>
      </c>
      <c r="J166" s="10" t="str">
        <f t="shared" si="14"/>
        <v>自動入力</v>
      </c>
      <c r="K166" s="14"/>
      <c r="L166" s="14"/>
      <c r="M166" s="14"/>
      <c r="N166" s="14"/>
      <c r="O166" s="14"/>
      <c r="P166" s="30"/>
      <c r="Q166" s="10"/>
      <c r="R166" s="9"/>
    </row>
    <row r="167" spans="2:18" x14ac:dyDescent="0.85">
      <c r="B167" s="9">
        <v>150</v>
      </c>
      <c r="C167" s="15" t="str">
        <f t="shared" si="10"/>
        <v>T27</v>
      </c>
      <c r="D167" s="15" t="str">
        <f t="shared" si="11"/>
        <v>自動入力</v>
      </c>
      <c r="E167" s="28"/>
      <c r="F167" s="9"/>
      <c r="G167" s="61"/>
      <c r="H167" s="10" t="str">
        <f t="shared" si="12"/>
        <v>YTLにて自動設定</v>
      </c>
      <c r="I167" s="10" t="str">
        <f t="shared" si="13"/>
        <v>YTLにて自動設定</v>
      </c>
      <c r="J167" s="10" t="str">
        <f t="shared" si="14"/>
        <v>自動入力</v>
      </c>
      <c r="K167" s="14"/>
      <c r="L167" s="14"/>
      <c r="M167" s="14"/>
      <c r="N167" s="14"/>
      <c r="O167" s="14"/>
      <c r="P167" s="30"/>
      <c r="Q167" s="10"/>
      <c r="R167" s="9"/>
    </row>
    <row r="168" spans="2:18" x14ac:dyDescent="0.85">
      <c r="B168" s="9">
        <v>151</v>
      </c>
      <c r="C168" s="15" t="str">
        <f t="shared" si="10"/>
        <v>T27</v>
      </c>
      <c r="D168" s="15" t="str">
        <f t="shared" si="11"/>
        <v>自動入力</v>
      </c>
      <c r="E168" s="28"/>
      <c r="F168" s="9"/>
      <c r="G168" s="61"/>
      <c r="H168" s="10" t="str">
        <f t="shared" si="12"/>
        <v>YTLにて自動設定</v>
      </c>
      <c r="I168" s="10" t="str">
        <f t="shared" si="13"/>
        <v>YTLにて自動設定</v>
      </c>
      <c r="J168" s="10" t="str">
        <f t="shared" si="14"/>
        <v>自動入力</v>
      </c>
      <c r="K168" s="14"/>
      <c r="L168" s="14"/>
      <c r="M168" s="14"/>
      <c r="N168" s="14"/>
      <c r="O168" s="14"/>
      <c r="P168" s="30"/>
      <c r="Q168" s="10"/>
      <c r="R168" s="9"/>
    </row>
    <row r="169" spans="2:18" x14ac:dyDescent="0.85">
      <c r="B169" s="9">
        <v>152</v>
      </c>
      <c r="C169" s="15" t="str">
        <f t="shared" si="10"/>
        <v>T27</v>
      </c>
      <c r="D169" s="15" t="str">
        <f t="shared" si="11"/>
        <v>自動入力</v>
      </c>
      <c r="E169" s="28"/>
      <c r="F169" s="9"/>
      <c r="G169" s="61"/>
      <c r="H169" s="10" t="str">
        <f t="shared" si="12"/>
        <v>YTLにて自動設定</v>
      </c>
      <c r="I169" s="10" t="str">
        <f t="shared" si="13"/>
        <v>YTLにて自動設定</v>
      </c>
      <c r="J169" s="10" t="str">
        <f t="shared" si="14"/>
        <v>自動入力</v>
      </c>
      <c r="K169" s="14"/>
      <c r="L169" s="14"/>
      <c r="M169" s="14"/>
      <c r="N169" s="14"/>
      <c r="O169" s="14"/>
      <c r="P169" s="30"/>
      <c r="Q169" s="10"/>
      <c r="R169" s="9"/>
    </row>
    <row r="170" spans="2:18" x14ac:dyDescent="0.85">
      <c r="B170" s="9">
        <v>153</v>
      </c>
      <c r="C170" s="15" t="str">
        <f t="shared" si="10"/>
        <v>T27</v>
      </c>
      <c r="D170" s="15" t="str">
        <f t="shared" si="11"/>
        <v>自動入力</v>
      </c>
      <c r="E170" s="28"/>
      <c r="F170" s="9"/>
      <c r="G170" s="61"/>
      <c r="H170" s="10" t="str">
        <f t="shared" si="12"/>
        <v>YTLにて自動設定</v>
      </c>
      <c r="I170" s="10" t="str">
        <f t="shared" si="13"/>
        <v>YTLにて自動設定</v>
      </c>
      <c r="J170" s="10" t="str">
        <f t="shared" si="14"/>
        <v>自動入力</v>
      </c>
      <c r="K170" s="14"/>
      <c r="L170" s="14"/>
      <c r="M170" s="14"/>
      <c r="N170" s="14"/>
      <c r="O170" s="14"/>
      <c r="P170" s="30"/>
      <c r="Q170" s="10"/>
      <c r="R170" s="9"/>
    </row>
    <row r="171" spans="2:18" x14ac:dyDescent="0.85">
      <c r="B171" s="9">
        <v>154</v>
      </c>
      <c r="C171" s="15" t="str">
        <f t="shared" si="10"/>
        <v>T27</v>
      </c>
      <c r="D171" s="15" t="str">
        <f t="shared" si="11"/>
        <v>自動入力</v>
      </c>
      <c r="E171" s="28"/>
      <c r="F171" s="9"/>
      <c r="G171" s="61"/>
      <c r="H171" s="10" t="str">
        <f t="shared" si="12"/>
        <v>YTLにて自動設定</v>
      </c>
      <c r="I171" s="10" t="str">
        <f t="shared" si="13"/>
        <v>YTLにて自動設定</v>
      </c>
      <c r="J171" s="10" t="str">
        <f t="shared" si="14"/>
        <v>自動入力</v>
      </c>
      <c r="K171" s="14"/>
      <c r="L171" s="14"/>
      <c r="M171" s="14"/>
      <c r="N171" s="14"/>
      <c r="O171" s="14"/>
      <c r="P171" s="30"/>
      <c r="Q171" s="10"/>
      <c r="R171" s="9"/>
    </row>
    <row r="172" spans="2:18" x14ac:dyDescent="0.85">
      <c r="B172" s="9">
        <v>155</v>
      </c>
      <c r="C172" s="15" t="str">
        <f t="shared" si="10"/>
        <v>T27</v>
      </c>
      <c r="D172" s="15" t="str">
        <f t="shared" si="11"/>
        <v>自動入力</v>
      </c>
      <c r="E172" s="28"/>
      <c r="F172" s="9"/>
      <c r="G172" s="61"/>
      <c r="H172" s="10" t="str">
        <f t="shared" si="12"/>
        <v>YTLにて自動設定</v>
      </c>
      <c r="I172" s="10" t="str">
        <f t="shared" si="13"/>
        <v>YTLにて自動設定</v>
      </c>
      <c r="J172" s="10" t="str">
        <f t="shared" si="14"/>
        <v>自動入力</v>
      </c>
      <c r="K172" s="14"/>
      <c r="L172" s="14"/>
      <c r="M172" s="14"/>
      <c r="N172" s="14"/>
      <c r="O172" s="14"/>
      <c r="P172" s="30"/>
      <c r="Q172" s="10"/>
      <c r="R172" s="9"/>
    </row>
    <row r="173" spans="2:18" x14ac:dyDescent="0.85">
      <c r="B173" s="9">
        <v>156</v>
      </c>
      <c r="C173" s="15" t="str">
        <f t="shared" si="10"/>
        <v>T27</v>
      </c>
      <c r="D173" s="15" t="str">
        <f t="shared" si="11"/>
        <v>自動入力</v>
      </c>
      <c r="E173" s="28"/>
      <c r="F173" s="9"/>
      <c r="G173" s="61"/>
      <c r="H173" s="10" t="str">
        <f t="shared" si="12"/>
        <v>YTLにて自動設定</v>
      </c>
      <c r="I173" s="10" t="str">
        <f t="shared" si="13"/>
        <v>YTLにて自動設定</v>
      </c>
      <c r="J173" s="10" t="str">
        <f t="shared" si="14"/>
        <v>自動入力</v>
      </c>
      <c r="K173" s="14"/>
      <c r="L173" s="14"/>
      <c r="M173" s="14"/>
      <c r="N173" s="14"/>
      <c r="O173" s="14"/>
      <c r="P173" s="30"/>
      <c r="Q173" s="10"/>
      <c r="R173" s="9"/>
    </row>
    <row r="174" spans="2:18" x14ac:dyDescent="0.85">
      <c r="B174" s="9">
        <v>157</v>
      </c>
      <c r="C174" s="15" t="str">
        <f t="shared" si="10"/>
        <v>T27</v>
      </c>
      <c r="D174" s="15" t="str">
        <f t="shared" si="11"/>
        <v>自動入力</v>
      </c>
      <c r="E174" s="28"/>
      <c r="F174" s="9"/>
      <c r="G174" s="61"/>
      <c r="H174" s="10" t="str">
        <f t="shared" si="12"/>
        <v>YTLにて自動設定</v>
      </c>
      <c r="I174" s="10" t="str">
        <f t="shared" si="13"/>
        <v>YTLにて自動設定</v>
      </c>
      <c r="J174" s="10" t="str">
        <f t="shared" si="14"/>
        <v>自動入力</v>
      </c>
      <c r="K174" s="14"/>
      <c r="L174" s="14"/>
      <c r="M174" s="14"/>
      <c r="N174" s="14"/>
      <c r="O174" s="14"/>
      <c r="P174" s="30"/>
      <c r="Q174" s="10"/>
      <c r="R174" s="9"/>
    </row>
    <row r="175" spans="2:18" x14ac:dyDescent="0.85">
      <c r="B175" s="9">
        <v>158</v>
      </c>
      <c r="C175" s="15" t="str">
        <f t="shared" si="10"/>
        <v>T27</v>
      </c>
      <c r="D175" s="15" t="str">
        <f t="shared" si="11"/>
        <v>自動入力</v>
      </c>
      <c r="E175" s="28"/>
      <c r="F175" s="9"/>
      <c r="G175" s="61"/>
      <c r="H175" s="10" t="str">
        <f t="shared" si="12"/>
        <v>YTLにて自動設定</v>
      </c>
      <c r="I175" s="10" t="str">
        <f t="shared" si="13"/>
        <v>YTLにて自動設定</v>
      </c>
      <c r="J175" s="10" t="str">
        <f t="shared" si="14"/>
        <v>自動入力</v>
      </c>
      <c r="K175" s="14"/>
      <c r="L175" s="14"/>
      <c r="M175" s="14"/>
      <c r="N175" s="14"/>
      <c r="O175" s="14"/>
      <c r="P175" s="30"/>
      <c r="Q175" s="10"/>
      <c r="R175" s="9"/>
    </row>
    <row r="176" spans="2:18" x14ac:dyDescent="0.85">
      <c r="B176" s="9">
        <v>159</v>
      </c>
      <c r="C176" s="15" t="str">
        <f t="shared" si="10"/>
        <v>T27</v>
      </c>
      <c r="D176" s="15" t="str">
        <f t="shared" si="11"/>
        <v>自動入力</v>
      </c>
      <c r="E176" s="28"/>
      <c r="F176" s="9"/>
      <c r="G176" s="61"/>
      <c r="H176" s="10" t="str">
        <f t="shared" si="12"/>
        <v>YTLにて自動設定</v>
      </c>
      <c r="I176" s="10" t="str">
        <f t="shared" si="13"/>
        <v>YTLにて自動設定</v>
      </c>
      <c r="J176" s="10" t="str">
        <f t="shared" si="14"/>
        <v>自動入力</v>
      </c>
      <c r="K176" s="14"/>
      <c r="L176" s="14"/>
      <c r="M176" s="14"/>
      <c r="N176" s="14"/>
      <c r="O176" s="14"/>
      <c r="P176" s="30"/>
      <c r="Q176" s="10"/>
      <c r="R176" s="9"/>
    </row>
    <row r="177" spans="2:18" x14ac:dyDescent="0.85">
      <c r="B177" s="9">
        <v>160</v>
      </c>
      <c r="C177" s="15" t="str">
        <f t="shared" si="10"/>
        <v>T27</v>
      </c>
      <c r="D177" s="15" t="str">
        <f t="shared" si="11"/>
        <v>自動入力</v>
      </c>
      <c r="E177" s="28"/>
      <c r="F177" s="9"/>
      <c r="G177" s="61"/>
      <c r="H177" s="10" t="str">
        <f t="shared" si="12"/>
        <v>YTLにて自動設定</v>
      </c>
      <c r="I177" s="10" t="str">
        <f t="shared" si="13"/>
        <v>YTLにて自動設定</v>
      </c>
      <c r="J177" s="10" t="str">
        <f t="shared" si="14"/>
        <v>自動入力</v>
      </c>
      <c r="K177" s="14"/>
      <c r="L177" s="14"/>
      <c r="M177" s="14"/>
      <c r="N177" s="14"/>
      <c r="O177" s="14"/>
      <c r="P177" s="30"/>
      <c r="Q177" s="10"/>
      <c r="R177" s="9"/>
    </row>
    <row r="178" spans="2:18" x14ac:dyDescent="0.85">
      <c r="B178" s="9">
        <v>161</v>
      </c>
      <c r="C178" s="15" t="str">
        <f t="shared" si="10"/>
        <v>T27</v>
      </c>
      <c r="D178" s="15" t="str">
        <f t="shared" si="11"/>
        <v>自動入力</v>
      </c>
      <c r="E178" s="28"/>
      <c r="F178" s="9"/>
      <c r="G178" s="61"/>
      <c r="H178" s="10" t="str">
        <f t="shared" si="12"/>
        <v>YTLにて自動設定</v>
      </c>
      <c r="I178" s="10" t="str">
        <f t="shared" si="13"/>
        <v>YTLにて自動設定</v>
      </c>
      <c r="J178" s="10" t="str">
        <f t="shared" si="14"/>
        <v>自動入力</v>
      </c>
      <c r="K178" s="14"/>
      <c r="L178" s="14"/>
      <c r="M178" s="14"/>
      <c r="N178" s="14"/>
      <c r="O178" s="14"/>
      <c r="P178" s="30"/>
      <c r="Q178" s="10"/>
      <c r="R178" s="9"/>
    </row>
    <row r="179" spans="2:18" x14ac:dyDescent="0.85">
      <c r="B179" s="9">
        <v>162</v>
      </c>
      <c r="C179" s="15" t="str">
        <f t="shared" si="10"/>
        <v>T27</v>
      </c>
      <c r="D179" s="15" t="str">
        <f t="shared" si="11"/>
        <v>自動入力</v>
      </c>
      <c r="E179" s="28"/>
      <c r="F179" s="9"/>
      <c r="G179" s="61"/>
      <c r="H179" s="10" t="str">
        <f t="shared" si="12"/>
        <v>YTLにて自動設定</v>
      </c>
      <c r="I179" s="10" t="str">
        <f t="shared" si="13"/>
        <v>YTLにて自動設定</v>
      </c>
      <c r="J179" s="10" t="str">
        <f t="shared" si="14"/>
        <v>自動入力</v>
      </c>
      <c r="K179" s="14"/>
      <c r="L179" s="14"/>
      <c r="M179" s="14"/>
      <c r="N179" s="14"/>
      <c r="O179" s="14"/>
      <c r="P179" s="30"/>
      <c r="Q179" s="10"/>
      <c r="R179" s="9"/>
    </row>
    <row r="180" spans="2:18" x14ac:dyDescent="0.85">
      <c r="B180" s="9">
        <v>163</v>
      </c>
      <c r="C180" s="15" t="str">
        <f t="shared" si="10"/>
        <v>T27</v>
      </c>
      <c r="D180" s="15" t="str">
        <f t="shared" si="11"/>
        <v>自動入力</v>
      </c>
      <c r="E180" s="28"/>
      <c r="F180" s="9"/>
      <c r="G180" s="61"/>
      <c r="H180" s="10" t="str">
        <f t="shared" si="12"/>
        <v>YTLにて自動設定</v>
      </c>
      <c r="I180" s="10" t="str">
        <f t="shared" si="13"/>
        <v>YTLにて自動設定</v>
      </c>
      <c r="J180" s="10" t="str">
        <f t="shared" si="14"/>
        <v>自動入力</v>
      </c>
      <c r="K180" s="14"/>
      <c r="L180" s="14"/>
      <c r="M180" s="14"/>
      <c r="N180" s="14"/>
      <c r="O180" s="14"/>
      <c r="P180" s="30"/>
      <c r="Q180" s="10"/>
      <c r="R180" s="9"/>
    </row>
    <row r="181" spans="2:18" x14ac:dyDescent="0.85">
      <c r="B181" s="9">
        <v>164</v>
      </c>
      <c r="C181" s="15" t="str">
        <f t="shared" si="10"/>
        <v>T27</v>
      </c>
      <c r="D181" s="15" t="str">
        <f t="shared" si="11"/>
        <v>自動入力</v>
      </c>
      <c r="E181" s="28"/>
      <c r="F181" s="9"/>
      <c r="G181" s="61"/>
      <c r="H181" s="10" t="str">
        <f t="shared" si="12"/>
        <v>YTLにて自動設定</v>
      </c>
      <c r="I181" s="10" t="str">
        <f t="shared" si="13"/>
        <v>YTLにて自動設定</v>
      </c>
      <c r="J181" s="10" t="str">
        <f t="shared" si="14"/>
        <v>自動入力</v>
      </c>
      <c r="K181" s="14"/>
      <c r="L181" s="14"/>
      <c r="M181" s="14"/>
      <c r="N181" s="14"/>
      <c r="O181" s="14"/>
      <c r="P181" s="30"/>
      <c r="Q181" s="10"/>
      <c r="R181" s="9"/>
    </row>
    <row r="182" spans="2:18" x14ac:dyDescent="0.85">
      <c r="B182" s="9">
        <v>165</v>
      </c>
      <c r="C182" s="15" t="str">
        <f t="shared" si="10"/>
        <v>T27</v>
      </c>
      <c r="D182" s="15" t="str">
        <f t="shared" si="11"/>
        <v>自動入力</v>
      </c>
      <c r="E182" s="28"/>
      <c r="F182" s="9"/>
      <c r="G182" s="61"/>
      <c r="H182" s="10" t="str">
        <f t="shared" si="12"/>
        <v>YTLにて自動設定</v>
      </c>
      <c r="I182" s="10" t="str">
        <f t="shared" si="13"/>
        <v>YTLにて自動設定</v>
      </c>
      <c r="J182" s="10" t="str">
        <f t="shared" si="14"/>
        <v>自動入力</v>
      </c>
      <c r="K182" s="14"/>
      <c r="L182" s="14"/>
      <c r="M182" s="14"/>
      <c r="N182" s="14"/>
      <c r="O182" s="14"/>
      <c r="P182" s="30"/>
      <c r="Q182" s="10"/>
      <c r="R182" s="9"/>
    </row>
    <row r="183" spans="2:18" x14ac:dyDescent="0.85">
      <c r="B183" s="9">
        <v>166</v>
      </c>
      <c r="C183" s="15" t="str">
        <f t="shared" si="10"/>
        <v>T27</v>
      </c>
      <c r="D183" s="15" t="str">
        <f t="shared" si="11"/>
        <v>自動入力</v>
      </c>
      <c r="E183" s="28"/>
      <c r="F183" s="9"/>
      <c r="G183" s="61"/>
      <c r="H183" s="10" t="str">
        <f t="shared" si="12"/>
        <v>YTLにて自動設定</v>
      </c>
      <c r="I183" s="10" t="str">
        <f t="shared" si="13"/>
        <v>YTLにて自動設定</v>
      </c>
      <c r="J183" s="10" t="str">
        <f t="shared" si="14"/>
        <v>自動入力</v>
      </c>
      <c r="K183" s="14"/>
      <c r="L183" s="14"/>
      <c r="M183" s="14"/>
      <c r="N183" s="14"/>
      <c r="O183" s="14"/>
      <c r="P183" s="30"/>
      <c r="Q183" s="10"/>
      <c r="R183" s="9"/>
    </row>
    <row r="184" spans="2:18" x14ac:dyDescent="0.85">
      <c r="B184" s="9">
        <v>167</v>
      </c>
      <c r="C184" s="15" t="str">
        <f t="shared" si="10"/>
        <v>T27</v>
      </c>
      <c r="D184" s="15" t="str">
        <f t="shared" si="11"/>
        <v>自動入力</v>
      </c>
      <c r="E184" s="28"/>
      <c r="F184" s="9"/>
      <c r="G184" s="61"/>
      <c r="H184" s="10" t="str">
        <f t="shared" si="12"/>
        <v>YTLにて自動設定</v>
      </c>
      <c r="I184" s="10" t="str">
        <f t="shared" si="13"/>
        <v>YTLにて自動設定</v>
      </c>
      <c r="J184" s="10" t="str">
        <f t="shared" si="14"/>
        <v>自動入力</v>
      </c>
      <c r="K184" s="14"/>
      <c r="L184" s="14"/>
      <c r="M184" s="14"/>
      <c r="N184" s="14"/>
      <c r="O184" s="14"/>
      <c r="P184" s="30"/>
      <c r="Q184" s="10"/>
      <c r="R184" s="9"/>
    </row>
    <row r="185" spans="2:18" x14ac:dyDescent="0.85">
      <c r="B185" s="9">
        <v>168</v>
      </c>
      <c r="C185" s="15" t="str">
        <f t="shared" si="10"/>
        <v>T27</v>
      </c>
      <c r="D185" s="15" t="str">
        <f t="shared" si="11"/>
        <v>自動入力</v>
      </c>
      <c r="E185" s="28"/>
      <c r="F185" s="9"/>
      <c r="G185" s="61"/>
      <c r="H185" s="10" t="str">
        <f t="shared" si="12"/>
        <v>YTLにて自動設定</v>
      </c>
      <c r="I185" s="10" t="str">
        <f t="shared" si="13"/>
        <v>YTLにて自動設定</v>
      </c>
      <c r="J185" s="10" t="str">
        <f t="shared" si="14"/>
        <v>自動入力</v>
      </c>
      <c r="K185" s="14"/>
      <c r="L185" s="14"/>
      <c r="M185" s="14"/>
      <c r="N185" s="14"/>
      <c r="O185" s="14"/>
      <c r="P185" s="30"/>
      <c r="Q185" s="10"/>
      <c r="R185" s="9"/>
    </row>
    <row r="186" spans="2:18" x14ac:dyDescent="0.85">
      <c r="B186" s="9">
        <v>169</v>
      </c>
      <c r="C186" s="15" t="str">
        <f t="shared" si="10"/>
        <v>T27</v>
      </c>
      <c r="D186" s="15" t="str">
        <f t="shared" si="11"/>
        <v>自動入力</v>
      </c>
      <c r="E186" s="28"/>
      <c r="F186" s="9"/>
      <c r="G186" s="61"/>
      <c r="H186" s="10" t="str">
        <f t="shared" si="12"/>
        <v>YTLにて自動設定</v>
      </c>
      <c r="I186" s="10" t="str">
        <f t="shared" si="13"/>
        <v>YTLにて自動設定</v>
      </c>
      <c r="J186" s="10" t="str">
        <f t="shared" si="14"/>
        <v>自動入力</v>
      </c>
      <c r="K186" s="14"/>
      <c r="L186" s="14"/>
      <c r="M186" s="14"/>
      <c r="N186" s="14"/>
      <c r="O186" s="14"/>
      <c r="P186" s="30"/>
      <c r="Q186" s="10"/>
      <c r="R186" s="9"/>
    </row>
    <row r="187" spans="2:18" x14ac:dyDescent="0.85">
      <c r="B187" s="9">
        <v>170</v>
      </c>
      <c r="C187" s="15" t="str">
        <f t="shared" si="10"/>
        <v>T27</v>
      </c>
      <c r="D187" s="15" t="str">
        <f t="shared" si="11"/>
        <v>自動入力</v>
      </c>
      <c r="E187" s="28"/>
      <c r="F187" s="9"/>
      <c r="G187" s="61"/>
      <c r="H187" s="10" t="str">
        <f t="shared" si="12"/>
        <v>YTLにて自動設定</v>
      </c>
      <c r="I187" s="10" t="str">
        <f t="shared" si="13"/>
        <v>YTLにて自動設定</v>
      </c>
      <c r="J187" s="10" t="str">
        <f t="shared" si="14"/>
        <v>自動入力</v>
      </c>
      <c r="K187" s="14"/>
      <c r="L187" s="14"/>
      <c r="M187" s="14"/>
      <c r="N187" s="14"/>
      <c r="O187" s="14"/>
      <c r="P187" s="30"/>
      <c r="Q187" s="10"/>
      <c r="R187" s="9"/>
    </row>
    <row r="188" spans="2:18" x14ac:dyDescent="0.85">
      <c r="B188" s="9">
        <v>171</v>
      </c>
      <c r="C188" s="15" t="str">
        <f t="shared" si="10"/>
        <v>T27</v>
      </c>
      <c r="D188" s="15" t="str">
        <f t="shared" si="11"/>
        <v>自動入力</v>
      </c>
      <c r="E188" s="28"/>
      <c r="F188" s="9"/>
      <c r="G188" s="61"/>
      <c r="H188" s="10" t="str">
        <f t="shared" si="12"/>
        <v>YTLにて自動設定</v>
      </c>
      <c r="I188" s="10" t="str">
        <f t="shared" si="13"/>
        <v>YTLにて自動設定</v>
      </c>
      <c r="J188" s="10" t="str">
        <f t="shared" si="14"/>
        <v>自動入力</v>
      </c>
      <c r="K188" s="14"/>
      <c r="L188" s="14"/>
      <c r="M188" s="14"/>
      <c r="N188" s="14"/>
      <c r="O188" s="14"/>
      <c r="P188" s="30"/>
      <c r="Q188" s="10"/>
      <c r="R188" s="9"/>
    </row>
    <row r="189" spans="2:18" x14ac:dyDescent="0.85">
      <c r="B189" s="9">
        <v>172</v>
      </c>
      <c r="C189" s="15" t="str">
        <f t="shared" si="10"/>
        <v>T27</v>
      </c>
      <c r="D189" s="15" t="str">
        <f t="shared" si="11"/>
        <v>自動入力</v>
      </c>
      <c r="E189" s="28"/>
      <c r="F189" s="9"/>
      <c r="G189" s="61"/>
      <c r="H189" s="10" t="str">
        <f t="shared" si="12"/>
        <v>YTLにて自動設定</v>
      </c>
      <c r="I189" s="10" t="str">
        <f t="shared" si="13"/>
        <v>YTLにて自動設定</v>
      </c>
      <c r="J189" s="10" t="str">
        <f t="shared" si="14"/>
        <v>自動入力</v>
      </c>
      <c r="K189" s="14"/>
      <c r="L189" s="14"/>
      <c r="M189" s="14"/>
      <c r="N189" s="14"/>
      <c r="O189" s="14"/>
      <c r="P189" s="30"/>
      <c r="Q189" s="10"/>
      <c r="R189" s="9"/>
    </row>
    <row r="190" spans="2:18" x14ac:dyDescent="0.85">
      <c r="B190" s="9">
        <v>173</v>
      </c>
      <c r="C190" s="15" t="str">
        <f t="shared" si="10"/>
        <v>T27</v>
      </c>
      <c r="D190" s="15" t="str">
        <f t="shared" si="11"/>
        <v>自動入力</v>
      </c>
      <c r="E190" s="28"/>
      <c r="F190" s="9"/>
      <c r="G190" s="61"/>
      <c r="H190" s="10" t="str">
        <f t="shared" si="12"/>
        <v>YTLにて自動設定</v>
      </c>
      <c r="I190" s="10" t="str">
        <f t="shared" si="13"/>
        <v>YTLにて自動設定</v>
      </c>
      <c r="J190" s="10" t="str">
        <f t="shared" si="14"/>
        <v>自動入力</v>
      </c>
      <c r="K190" s="14"/>
      <c r="L190" s="14"/>
      <c r="M190" s="14"/>
      <c r="N190" s="14"/>
      <c r="O190" s="14"/>
      <c r="P190" s="30"/>
      <c r="Q190" s="10"/>
      <c r="R190" s="9"/>
    </row>
    <row r="191" spans="2:18" x14ac:dyDescent="0.85">
      <c r="B191" s="9">
        <v>174</v>
      </c>
      <c r="C191" s="15" t="str">
        <f t="shared" si="10"/>
        <v>T27</v>
      </c>
      <c r="D191" s="15" t="str">
        <f t="shared" si="11"/>
        <v>自動入力</v>
      </c>
      <c r="E191" s="28"/>
      <c r="F191" s="9"/>
      <c r="G191" s="61"/>
      <c r="H191" s="10" t="str">
        <f t="shared" si="12"/>
        <v>YTLにて自動設定</v>
      </c>
      <c r="I191" s="10" t="str">
        <f t="shared" si="13"/>
        <v>YTLにて自動設定</v>
      </c>
      <c r="J191" s="10" t="str">
        <f t="shared" si="14"/>
        <v>自動入力</v>
      </c>
      <c r="K191" s="14"/>
      <c r="L191" s="14"/>
      <c r="M191" s="14"/>
      <c r="N191" s="14"/>
      <c r="O191" s="14"/>
      <c r="P191" s="30"/>
      <c r="Q191" s="10"/>
      <c r="R191" s="9"/>
    </row>
    <row r="192" spans="2:18" x14ac:dyDescent="0.85">
      <c r="B192" s="9">
        <v>175</v>
      </c>
      <c r="C192" s="15" t="str">
        <f t="shared" si="10"/>
        <v>T27</v>
      </c>
      <c r="D192" s="15" t="str">
        <f t="shared" si="11"/>
        <v>自動入力</v>
      </c>
      <c r="E192" s="28"/>
      <c r="F192" s="9"/>
      <c r="G192" s="61"/>
      <c r="H192" s="10" t="str">
        <f t="shared" si="12"/>
        <v>YTLにて自動設定</v>
      </c>
      <c r="I192" s="10" t="str">
        <f t="shared" si="13"/>
        <v>YTLにて自動設定</v>
      </c>
      <c r="J192" s="10" t="str">
        <f t="shared" si="14"/>
        <v>自動入力</v>
      </c>
      <c r="K192" s="14"/>
      <c r="L192" s="14"/>
      <c r="M192" s="14"/>
      <c r="N192" s="14"/>
      <c r="O192" s="14"/>
      <c r="P192" s="30"/>
      <c r="Q192" s="10"/>
      <c r="R192" s="9"/>
    </row>
    <row r="193" spans="2:18" x14ac:dyDescent="0.85">
      <c r="B193" s="9">
        <v>176</v>
      </c>
      <c r="C193" s="15" t="str">
        <f t="shared" si="10"/>
        <v>T27</v>
      </c>
      <c r="D193" s="15" t="str">
        <f t="shared" si="11"/>
        <v>自動入力</v>
      </c>
      <c r="E193" s="28"/>
      <c r="F193" s="9"/>
      <c r="G193" s="61"/>
      <c r="H193" s="10" t="str">
        <f t="shared" si="12"/>
        <v>YTLにて自動設定</v>
      </c>
      <c r="I193" s="10" t="str">
        <f t="shared" si="13"/>
        <v>YTLにて自動設定</v>
      </c>
      <c r="J193" s="10" t="str">
        <f t="shared" si="14"/>
        <v>自動入力</v>
      </c>
      <c r="K193" s="14"/>
      <c r="L193" s="14"/>
      <c r="M193" s="14"/>
      <c r="N193" s="14"/>
      <c r="O193" s="14"/>
      <c r="P193" s="30"/>
      <c r="Q193" s="10"/>
      <c r="R193" s="9"/>
    </row>
    <row r="194" spans="2:18" x14ac:dyDescent="0.85">
      <c r="B194" s="9">
        <v>177</v>
      </c>
      <c r="C194" s="15" t="str">
        <f t="shared" si="10"/>
        <v>T27</v>
      </c>
      <c r="D194" s="15" t="str">
        <f t="shared" si="11"/>
        <v>自動入力</v>
      </c>
      <c r="E194" s="28"/>
      <c r="F194" s="9"/>
      <c r="G194" s="61"/>
      <c r="H194" s="10" t="str">
        <f t="shared" si="12"/>
        <v>YTLにて自動設定</v>
      </c>
      <c r="I194" s="10" t="str">
        <f t="shared" si="13"/>
        <v>YTLにて自動設定</v>
      </c>
      <c r="J194" s="10" t="str">
        <f t="shared" si="14"/>
        <v>自動入力</v>
      </c>
      <c r="K194" s="14"/>
      <c r="L194" s="14"/>
      <c r="M194" s="14"/>
      <c r="N194" s="14"/>
      <c r="O194" s="14"/>
      <c r="P194" s="30"/>
      <c r="Q194" s="10"/>
      <c r="R194" s="9"/>
    </row>
    <row r="195" spans="2:18" x14ac:dyDescent="0.85">
      <c r="B195" s="9">
        <v>178</v>
      </c>
      <c r="C195" s="15" t="str">
        <f t="shared" si="10"/>
        <v>T27</v>
      </c>
      <c r="D195" s="15" t="str">
        <f t="shared" si="11"/>
        <v>自動入力</v>
      </c>
      <c r="E195" s="28"/>
      <c r="F195" s="9"/>
      <c r="G195" s="61"/>
      <c r="H195" s="10" t="str">
        <f t="shared" si="12"/>
        <v>YTLにて自動設定</v>
      </c>
      <c r="I195" s="10" t="str">
        <f t="shared" si="13"/>
        <v>YTLにて自動設定</v>
      </c>
      <c r="J195" s="10" t="str">
        <f t="shared" si="14"/>
        <v>自動入力</v>
      </c>
      <c r="K195" s="14"/>
      <c r="L195" s="14"/>
      <c r="M195" s="14"/>
      <c r="N195" s="14"/>
      <c r="O195" s="14"/>
      <c r="P195" s="30"/>
      <c r="Q195" s="10"/>
      <c r="R195" s="9"/>
    </row>
    <row r="196" spans="2:18" x14ac:dyDescent="0.85">
      <c r="B196" s="9">
        <v>179</v>
      </c>
      <c r="C196" s="15" t="str">
        <f t="shared" si="10"/>
        <v>T27</v>
      </c>
      <c r="D196" s="15" t="str">
        <f t="shared" si="11"/>
        <v>自動入力</v>
      </c>
      <c r="E196" s="28"/>
      <c r="F196" s="9"/>
      <c r="G196" s="61"/>
      <c r="H196" s="10" t="str">
        <f t="shared" si="12"/>
        <v>YTLにて自動設定</v>
      </c>
      <c r="I196" s="10" t="str">
        <f t="shared" si="13"/>
        <v>YTLにて自動設定</v>
      </c>
      <c r="J196" s="10" t="str">
        <f t="shared" si="14"/>
        <v>自動入力</v>
      </c>
      <c r="K196" s="14"/>
      <c r="L196" s="14"/>
      <c r="M196" s="14"/>
      <c r="N196" s="14"/>
      <c r="O196" s="14"/>
      <c r="P196" s="30"/>
      <c r="Q196" s="10"/>
      <c r="R196" s="9"/>
    </row>
    <row r="197" spans="2:18" x14ac:dyDescent="0.85">
      <c r="B197" s="9">
        <v>180</v>
      </c>
      <c r="C197" s="15" t="str">
        <f t="shared" si="10"/>
        <v>T27</v>
      </c>
      <c r="D197" s="15" t="str">
        <f t="shared" si="11"/>
        <v>自動入力</v>
      </c>
      <c r="E197" s="28"/>
      <c r="F197" s="9"/>
      <c r="G197" s="61"/>
      <c r="H197" s="10" t="str">
        <f t="shared" si="12"/>
        <v>YTLにて自動設定</v>
      </c>
      <c r="I197" s="10" t="str">
        <f t="shared" si="13"/>
        <v>YTLにて自動設定</v>
      </c>
      <c r="J197" s="10" t="str">
        <f t="shared" si="14"/>
        <v>自動入力</v>
      </c>
      <c r="K197" s="14"/>
      <c r="L197" s="14"/>
      <c r="M197" s="14"/>
      <c r="N197" s="14"/>
      <c r="O197" s="14"/>
      <c r="P197" s="30"/>
      <c r="Q197" s="10"/>
      <c r="R197" s="9"/>
    </row>
    <row r="198" spans="2:18" x14ac:dyDescent="0.85">
      <c r="B198" s="9">
        <v>181</v>
      </c>
      <c r="C198" s="15" t="str">
        <f t="shared" si="10"/>
        <v>T27</v>
      </c>
      <c r="D198" s="15" t="str">
        <f t="shared" si="11"/>
        <v>自動入力</v>
      </c>
      <c r="E198" s="28"/>
      <c r="F198" s="9"/>
      <c r="G198" s="61"/>
      <c r="H198" s="10" t="str">
        <f t="shared" si="12"/>
        <v>YTLにて自動設定</v>
      </c>
      <c r="I198" s="10" t="str">
        <f t="shared" si="13"/>
        <v>YTLにて自動設定</v>
      </c>
      <c r="J198" s="10" t="str">
        <f t="shared" si="14"/>
        <v>自動入力</v>
      </c>
      <c r="K198" s="14"/>
      <c r="L198" s="14"/>
      <c r="M198" s="14"/>
      <c r="N198" s="14"/>
      <c r="O198" s="14"/>
      <c r="P198" s="30"/>
      <c r="Q198" s="10"/>
      <c r="R198" s="9"/>
    </row>
    <row r="199" spans="2:18" x14ac:dyDescent="0.85">
      <c r="B199" s="9">
        <v>182</v>
      </c>
      <c r="C199" s="15" t="str">
        <f t="shared" si="10"/>
        <v>T27</v>
      </c>
      <c r="D199" s="15" t="str">
        <f t="shared" si="11"/>
        <v>自動入力</v>
      </c>
      <c r="E199" s="28"/>
      <c r="F199" s="9"/>
      <c r="G199" s="61"/>
      <c r="H199" s="10" t="str">
        <f t="shared" si="12"/>
        <v>YTLにて自動設定</v>
      </c>
      <c r="I199" s="10" t="str">
        <f t="shared" si="13"/>
        <v>YTLにて自動設定</v>
      </c>
      <c r="J199" s="10" t="str">
        <f t="shared" si="14"/>
        <v>自動入力</v>
      </c>
      <c r="K199" s="14"/>
      <c r="L199" s="14"/>
      <c r="M199" s="14"/>
      <c r="N199" s="14"/>
      <c r="O199" s="14"/>
      <c r="P199" s="30"/>
      <c r="Q199" s="10"/>
      <c r="R199" s="9"/>
    </row>
    <row r="200" spans="2:18" x14ac:dyDescent="0.85">
      <c r="B200" s="9">
        <v>183</v>
      </c>
      <c r="C200" s="15" t="str">
        <f t="shared" si="10"/>
        <v>T27</v>
      </c>
      <c r="D200" s="15" t="str">
        <f t="shared" si="11"/>
        <v>自動入力</v>
      </c>
      <c r="E200" s="28"/>
      <c r="F200" s="9"/>
      <c r="G200" s="61"/>
      <c r="H200" s="10" t="str">
        <f t="shared" si="12"/>
        <v>YTLにて自動設定</v>
      </c>
      <c r="I200" s="10" t="str">
        <f t="shared" si="13"/>
        <v>YTLにて自動設定</v>
      </c>
      <c r="J200" s="10" t="str">
        <f t="shared" si="14"/>
        <v>自動入力</v>
      </c>
      <c r="K200" s="14"/>
      <c r="L200" s="14"/>
      <c r="M200" s="14"/>
      <c r="N200" s="14"/>
      <c r="O200" s="14"/>
      <c r="P200" s="30"/>
      <c r="Q200" s="10"/>
      <c r="R200" s="9"/>
    </row>
    <row r="201" spans="2:18" x14ac:dyDescent="0.85">
      <c r="B201" s="9">
        <v>184</v>
      </c>
      <c r="C201" s="15" t="str">
        <f t="shared" si="10"/>
        <v>T27</v>
      </c>
      <c r="D201" s="15" t="str">
        <f t="shared" si="11"/>
        <v>自動入力</v>
      </c>
      <c r="E201" s="28"/>
      <c r="F201" s="9"/>
      <c r="G201" s="61"/>
      <c r="H201" s="10" t="str">
        <f t="shared" si="12"/>
        <v>YTLにて自動設定</v>
      </c>
      <c r="I201" s="10" t="str">
        <f t="shared" si="13"/>
        <v>YTLにて自動設定</v>
      </c>
      <c r="J201" s="10" t="str">
        <f t="shared" si="14"/>
        <v>自動入力</v>
      </c>
      <c r="K201" s="14"/>
      <c r="L201" s="14"/>
      <c r="M201" s="14"/>
      <c r="N201" s="14"/>
      <c r="O201" s="14"/>
      <c r="P201" s="30"/>
      <c r="Q201" s="10"/>
      <c r="R201" s="9"/>
    </row>
    <row r="202" spans="2:18" x14ac:dyDescent="0.85">
      <c r="B202" s="9">
        <v>185</v>
      </c>
      <c r="C202" s="15" t="str">
        <f t="shared" si="10"/>
        <v>T27</v>
      </c>
      <c r="D202" s="15" t="str">
        <f t="shared" si="11"/>
        <v>自動入力</v>
      </c>
      <c r="E202" s="28"/>
      <c r="F202" s="9"/>
      <c r="G202" s="61"/>
      <c r="H202" s="10" t="str">
        <f t="shared" si="12"/>
        <v>YTLにて自動設定</v>
      </c>
      <c r="I202" s="10" t="str">
        <f t="shared" si="13"/>
        <v>YTLにて自動設定</v>
      </c>
      <c r="J202" s="10" t="str">
        <f t="shared" si="14"/>
        <v>自動入力</v>
      </c>
      <c r="K202" s="14"/>
      <c r="L202" s="14"/>
      <c r="M202" s="14"/>
      <c r="N202" s="14"/>
      <c r="O202" s="14"/>
      <c r="P202" s="30"/>
      <c r="Q202" s="10"/>
      <c r="R202" s="9"/>
    </row>
    <row r="203" spans="2:18" x14ac:dyDescent="0.85">
      <c r="B203" s="9">
        <v>186</v>
      </c>
      <c r="C203" s="15" t="str">
        <f t="shared" si="10"/>
        <v>T27</v>
      </c>
      <c r="D203" s="15" t="str">
        <f t="shared" si="11"/>
        <v>自動入力</v>
      </c>
      <c r="E203" s="28"/>
      <c r="F203" s="9"/>
      <c r="G203" s="61"/>
      <c r="H203" s="10" t="str">
        <f t="shared" si="12"/>
        <v>YTLにて自動設定</v>
      </c>
      <c r="I203" s="10" t="str">
        <f t="shared" si="13"/>
        <v>YTLにて自動設定</v>
      </c>
      <c r="J203" s="10" t="str">
        <f t="shared" si="14"/>
        <v>自動入力</v>
      </c>
      <c r="K203" s="14"/>
      <c r="L203" s="14"/>
      <c r="M203" s="14"/>
      <c r="N203" s="14"/>
      <c r="O203" s="14"/>
      <c r="P203" s="30"/>
      <c r="Q203" s="10"/>
      <c r="R203" s="9"/>
    </row>
    <row r="204" spans="2:18" x14ac:dyDescent="0.85">
      <c r="B204" s="9">
        <v>187</v>
      </c>
      <c r="C204" s="15" t="str">
        <f t="shared" si="10"/>
        <v>T27</v>
      </c>
      <c r="D204" s="15" t="str">
        <f t="shared" si="11"/>
        <v>自動入力</v>
      </c>
      <c r="E204" s="28"/>
      <c r="F204" s="9"/>
      <c r="G204" s="61"/>
      <c r="H204" s="10" t="str">
        <f t="shared" si="12"/>
        <v>YTLにて自動設定</v>
      </c>
      <c r="I204" s="10" t="str">
        <f t="shared" si="13"/>
        <v>YTLにて自動設定</v>
      </c>
      <c r="J204" s="10" t="str">
        <f t="shared" si="14"/>
        <v>自動入力</v>
      </c>
      <c r="K204" s="14"/>
      <c r="L204" s="14"/>
      <c r="M204" s="14"/>
      <c r="N204" s="14"/>
      <c r="O204" s="14"/>
      <c r="P204" s="30"/>
      <c r="Q204" s="10"/>
      <c r="R204" s="9"/>
    </row>
    <row r="205" spans="2:18" x14ac:dyDescent="0.85">
      <c r="B205" s="9">
        <v>188</v>
      </c>
      <c r="C205" s="15" t="str">
        <f t="shared" si="10"/>
        <v>T27</v>
      </c>
      <c r="D205" s="15" t="str">
        <f t="shared" si="11"/>
        <v>自動入力</v>
      </c>
      <c r="E205" s="28"/>
      <c r="F205" s="9"/>
      <c r="G205" s="61"/>
      <c r="H205" s="10" t="str">
        <f t="shared" si="12"/>
        <v>YTLにて自動設定</v>
      </c>
      <c r="I205" s="10" t="str">
        <f t="shared" si="13"/>
        <v>YTLにて自動設定</v>
      </c>
      <c r="J205" s="10" t="str">
        <f t="shared" si="14"/>
        <v>自動入力</v>
      </c>
      <c r="K205" s="14"/>
      <c r="L205" s="14"/>
      <c r="M205" s="14"/>
      <c r="N205" s="14"/>
      <c r="O205" s="14"/>
      <c r="P205" s="30"/>
      <c r="Q205" s="10"/>
      <c r="R205" s="9"/>
    </row>
    <row r="206" spans="2:18" x14ac:dyDescent="0.85">
      <c r="B206" s="9">
        <v>189</v>
      </c>
      <c r="C206" s="15" t="str">
        <f t="shared" si="10"/>
        <v>T27</v>
      </c>
      <c r="D206" s="15" t="str">
        <f t="shared" si="11"/>
        <v>自動入力</v>
      </c>
      <c r="E206" s="28"/>
      <c r="F206" s="9"/>
      <c r="G206" s="61"/>
      <c r="H206" s="10" t="str">
        <f t="shared" si="12"/>
        <v>YTLにて自動設定</v>
      </c>
      <c r="I206" s="10" t="str">
        <f t="shared" si="13"/>
        <v>YTLにて自動設定</v>
      </c>
      <c r="J206" s="10" t="str">
        <f t="shared" si="14"/>
        <v>自動入力</v>
      </c>
      <c r="K206" s="14"/>
      <c r="L206" s="14"/>
      <c r="M206" s="14"/>
      <c r="N206" s="14"/>
      <c r="O206" s="14"/>
      <c r="P206" s="30"/>
      <c r="Q206" s="10"/>
      <c r="R206" s="9"/>
    </row>
    <row r="207" spans="2:18" x14ac:dyDescent="0.85">
      <c r="B207" s="9">
        <v>190</v>
      </c>
      <c r="C207" s="15" t="str">
        <f t="shared" si="10"/>
        <v>T27</v>
      </c>
      <c r="D207" s="15" t="str">
        <f t="shared" si="11"/>
        <v>自動入力</v>
      </c>
      <c r="E207" s="28"/>
      <c r="F207" s="9"/>
      <c r="G207" s="61"/>
      <c r="H207" s="10" t="str">
        <f t="shared" si="12"/>
        <v>YTLにて自動設定</v>
      </c>
      <c r="I207" s="10" t="str">
        <f t="shared" si="13"/>
        <v>YTLにて自動設定</v>
      </c>
      <c r="J207" s="10" t="str">
        <f t="shared" si="14"/>
        <v>自動入力</v>
      </c>
      <c r="K207" s="14"/>
      <c r="L207" s="14"/>
      <c r="M207" s="14"/>
      <c r="N207" s="14"/>
      <c r="O207" s="14"/>
      <c r="P207" s="30"/>
      <c r="Q207" s="10"/>
      <c r="R207" s="9"/>
    </row>
    <row r="208" spans="2:18" x14ac:dyDescent="0.85">
      <c r="B208" s="9">
        <v>191</v>
      </c>
      <c r="C208" s="15" t="str">
        <f t="shared" si="10"/>
        <v>T27</v>
      </c>
      <c r="D208" s="15" t="str">
        <f t="shared" si="11"/>
        <v>自動入力</v>
      </c>
      <c r="E208" s="28"/>
      <c r="F208" s="9"/>
      <c r="G208" s="61"/>
      <c r="H208" s="10" t="str">
        <f t="shared" si="12"/>
        <v>YTLにて自動設定</v>
      </c>
      <c r="I208" s="10" t="str">
        <f t="shared" si="13"/>
        <v>YTLにて自動設定</v>
      </c>
      <c r="J208" s="10" t="str">
        <f t="shared" si="14"/>
        <v>自動入力</v>
      </c>
      <c r="K208" s="14"/>
      <c r="L208" s="14"/>
      <c r="M208" s="14"/>
      <c r="N208" s="14"/>
      <c r="O208" s="14"/>
      <c r="P208" s="30"/>
      <c r="Q208" s="10"/>
      <c r="R208" s="9"/>
    </row>
    <row r="209" spans="2:18" x14ac:dyDescent="0.85">
      <c r="B209" s="9">
        <v>192</v>
      </c>
      <c r="C209" s="15" t="str">
        <f t="shared" si="10"/>
        <v>T27</v>
      </c>
      <c r="D209" s="15" t="str">
        <f t="shared" si="11"/>
        <v>自動入力</v>
      </c>
      <c r="E209" s="28"/>
      <c r="F209" s="9"/>
      <c r="G209" s="61"/>
      <c r="H209" s="10" t="str">
        <f t="shared" si="12"/>
        <v>YTLにて自動設定</v>
      </c>
      <c r="I209" s="10" t="str">
        <f t="shared" si="13"/>
        <v>YTLにて自動設定</v>
      </c>
      <c r="J209" s="10" t="str">
        <f t="shared" si="14"/>
        <v>自動入力</v>
      </c>
      <c r="K209" s="14"/>
      <c r="L209" s="14"/>
      <c r="M209" s="14"/>
      <c r="N209" s="14"/>
      <c r="O209" s="14"/>
      <c r="P209" s="30"/>
      <c r="Q209" s="10"/>
      <c r="R209" s="9"/>
    </row>
    <row r="210" spans="2:18" x14ac:dyDescent="0.85">
      <c r="B210" s="9">
        <v>193</v>
      </c>
      <c r="C210" s="15" t="str">
        <f t="shared" si="10"/>
        <v>T27</v>
      </c>
      <c r="D210" s="15" t="str">
        <f t="shared" si="11"/>
        <v>自動入力</v>
      </c>
      <c r="E210" s="28"/>
      <c r="F210" s="9"/>
      <c r="G210" s="61"/>
      <c r="H210" s="10" t="str">
        <f t="shared" si="12"/>
        <v>YTLにて自動設定</v>
      </c>
      <c r="I210" s="10" t="str">
        <f t="shared" si="13"/>
        <v>YTLにて自動設定</v>
      </c>
      <c r="J210" s="10" t="str">
        <f t="shared" si="14"/>
        <v>自動入力</v>
      </c>
      <c r="K210" s="14"/>
      <c r="L210" s="14"/>
      <c r="M210" s="14"/>
      <c r="N210" s="14"/>
      <c r="O210" s="14"/>
      <c r="P210" s="30"/>
      <c r="Q210" s="10"/>
      <c r="R210" s="9"/>
    </row>
    <row r="211" spans="2:18" x14ac:dyDescent="0.85">
      <c r="B211" s="9">
        <v>194</v>
      </c>
      <c r="C211" s="15" t="str">
        <f t="shared" ref="C211:C274" si="15">$C$17</f>
        <v>T27</v>
      </c>
      <c r="D211" s="15" t="str">
        <f t="shared" ref="D211:D274" si="16">IF(COUNTIF($D$3,"*コード*")=0,$D$3,"自動入力")</f>
        <v>自動入力</v>
      </c>
      <c r="E211" s="28"/>
      <c r="F211" s="9"/>
      <c r="G211" s="61"/>
      <c r="H211" s="10" t="str">
        <f t="shared" ref="H211:H274" si="17">IF(G211="","YTLにて自動設定",C211&amp;"-"&amp;$D$3&amp;"-"&amp;TEXT(G211,"00000"))</f>
        <v>YTLにて自動設定</v>
      </c>
      <c r="I211" s="10" t="str">
        <f t="shared" ref="I211:I274" si="18">IF(G211="","YTLにて自動設定",C211&amp;"-"&amp;$D$3&amp;"-"&amp;TEXT(G211,"00000"))</f>
        <v>YTLにて自動設定</v>
      </c>
      <c r="J211" s="10" t="str">
        <f t="shared" ref="J211:J274" si="19">IF(OR(K211="",L211=""),"自動入力",DBCS($K211&amp;"　"&amp;$L211))</f>
        <v>自動入力</v>
      </c>
      <c r="K211" s="14"/>
      <c r="L211" s="14"/>
      <c r="M211" s="14"/>
      <c r="N211" s="14"/>
      <c r="O211" s="14"/>
      <c r="P211" s="30"/>
      <c r="Q211" s="10"/>
      <c r="R211" s="9"/>
    </row>
    <row r="212" spans="2:18" x14ac:dyDescent="0.85">
      <c r="B212" s="9">
        <v>195</v>
      </c>
      <c r="C212" s="15" t="str">
        <f t="shared" si="15"/>
        <v>T27</v>
      </c>
      <c r="D212" s="15" t="str">
        <f t="shared" si="16"/>
        <v>自動入力</v>
      </c>
      <c r="E212" s="28"/>
      <c r="F212" s="9"/>
      <c r="G212" s="61"/>
      <c r="H212" s="10" t="str">
        <f t="shared" si="17"/>
        <v>YTLにて自動設定</v>
      </c>
      <c r="I212" s="10" t="str">
        <f t="shared" si="18"/>
        <v>YTLにて自動設定</v>
      </c>
      <c r="J212" s="10" t="str">
        <f t="shared" si="19"/>
        <v>自動入力</v>
      </c>
      <c r="K212" s="14"/>
      <c r="L212" s="14"/>
      <c r="M212" s="14"/>
      <c r="N212" s="14"/>
      <c r="O212" s="14"/>
      <c r="P212" s="30"/>
      <c r="Q212" s="10"/>
      <c r="R212" s="9"/>
    </row>
    <row r="213" spans="2:18" x14ac:dyDescent="0.85">
      <c r="B213" s="9">
        <v>196</v>
      </c>
      <c r="C213" s="15" t="str">
        <f t="shared" si="15"/>
        <v>T27</v>
      </c>
      <c r="D213" s="15" t="str">
        <f t="shared" si="16"/>
        <v>自動入力</v>
      </c>
      <c r="E213" s="28"/>
      <c r="F213" s="9"/>
      <c r="G213" s="61"/>
      <c r="H213" s="10" t="str">
        <f t="shared" si="17"/>
        <v>YTLにて自動設定</v>
      </c>
      <c r="I213" s="10" t="str">
        <f t="shared" si="18"/>
        <v>YTLにて自動設定</v>
      </c>
      <c r="J213" s="10" t="str">
        <f t="shared" si="19"/>
        <v>自動入力</v>
      </c>
      <c r="K213" s="14"/>
      <c r="L213" s="14"/>
      <c r="M213" s="14"/>
      <c r="N213" s="14"/>
      <c r="O213" s="14"/>
      <c r="P213" s="30"/>
      <c r="Q213" s="10"/>
      <c r="R213" s="9"/>
    </row>
    <row r="214" spans="2:18" x14ac:dyDescent="0.85">
      <c r="B214" s="9">
        <v>197</v>
      </c>
      <c r="C214" s="15" t="str">
        <f t="shared" si="15"/>
        <v>T27</v>
      </c>
      <c r="D214" s="15" t="str">
        <f t="shared" si="16"/>
        <v>自動入力</v>
      </c>
      <c r="E214" s="28"/>
      <c r="F214" s="9"/>
      <c r="G214" s="61"/>
      <c r="H214" s="10" t="str">
        <f t="shared" si="17"/>
        <v>YTLにて自動設定</v>
      </c>
      <c r="I214" s="10" t="str">
        <f t="shared" si="18"/>
        <v>YTLにて自動設定</v>
      </c>
      <c r="J214" s="10" t="str">
        <f t="shared" si="19"/>
        <v>自動入力</v>
      </c>
      <c r="K214" s="14"/>
      <c r="L214" s="14"/>
      <c r="M214" s="14"/>
      <c r="N214" s="14"/>
      <c r="O214" s="14"/>
      <c r="P214" s="30"/>
      <c r="Q214" s="10"/>
      <c r="R214" s="9"/>
    </row>
    <row r="215" spans="2:18" x14ac:dyDescent="0.85">
      <c r="B215" s="9">
        <v>198</v>
      </c>
      <c r="C215" s="15" t="str">
        <f t="shared" si="15"/>
        <v>T27</v>
      </c>
      <c r="D215" s="15" t="str">
        <f t="shared" si="16"/>
        <v>自動入力</v>
      </c>
      <c r="E215" s="28"/>
      <c r="F215" s="9"/>
      <c r="G215" s="61"/>
      <c r="H215" s="10" t="str">
        <f t="shared" si="17"/>
        <v>YTLにて自動設定</v>
      </c>
      <c r="I215" s="10" t="str">
        <f t="shared" si="18"/>
        <v>YTLにて自動設定</v>
      </c>
      <c r="J215" s="10" t="str">
        <f t="shared" si="19"/>
        <v>自動入力</v>
      </c>
      <c r="K215" s="14"/>
      <c r="L215" s="14"/>
      <c r="M215" s="14"/>
      <c r="N215" s="14"/>
      <c r="O215" s="14"/>
      <c r="P215" s="30"/>
      <c r="Q215" s="10"/>
      <c r="R215" s="9"/>
    </row>
    <row r="216" spans="2:18" x14ac:dyDescent="0.85">
      <c r="B216" s="9">
        <v>199</v>
      </c>
      <c r="C216" s="15" t="str">
        <f t="shared" si="15"/>
        <v>T27</v>
      </c>
      <c r="D216" s="15" t="str">
        <f t="shared" si="16"/>
        <v>自動入力</v>
      </c>
      <c r="E216" s="28"/>
      <c r="F216" s="9"/>
      <c r="G216" s="61"/>
      <c r="H216" s="10" t="str">
        <f t="shared" si="17"/>
        <v>YTLにて自動設定</v>
      </c>
      <c r="I216" s="10" t="str">
        <f t="shared" si="18"/>
        <v>YTLにて自動設定</v>
      </c>
      <c r="J216" s="10" t="str">
        <f t="shared" si="19"/>
        <v>自動入力</v>
      </c>
      <c r="K216" s="14"/>
      <c r="L216" s="14"/>
      <c r="M216" s="14"/>
      <c r="N216" s="14"/>
      <c r="O216" s="14"/>
      <c r="P216" s="30"/>
      <c r="Q216" s="10"/>
      <c r="R216" s="9"/>
    </row>
    <row r="217" spans="2:18" x14ac:dyDescent="0.85">
      <c r="B217" s="9">
        <v>200</v>
      </c>
      <c r="C217" s="15" t="str">
        <f t="shared" si="15"/>
        <v>T27</v>
      </c>
      <c r="D217" s="15" t="str">
        <f t="shared" si="16"/>
        <v>自動入力</v>
      </c>
      <c r="E217" s="28"/>
      <c r="F217" s="9"/>
      <c r="G217" s="61"/>
      <c r="H217" s="10" t="str">
        <f t="shared" si="17"/>
        <v>YTLにて自動設定</v>
      </c>
      <c r="I217" s="10" t="str">
        <f t="shared" si="18"/>
        <v>YTLにて自動設定</v>
      </c>
      <c r="J217" s="10" t="str">
        <f t="shared" si="19"/>
        <v>自動入力</v>
      </c>
      <c r="K217" s="14"/>
      <c r="L217" s="14"/>
      <c r="M217" s="14"/>
      <c r="N217" s="14"/>
      <c r="O217" s="14"/>
      <c r="P217" s="30"/>
      <c r="Q217" s="10"/>
      <c r="R217" s="9"/>
    </row>
    <row r="218" spans="2:18" x14ac:dyDescent="0.85">
      <c r="B218" s="9">
        <v>201</v>
      </c>
      <c r="C218" s="15" t="str">
        <f t="shared" si="15"/>
        <v>T27</v>
      </c>
      <c r="D218" s="15" t="str">
        <f t="shared" si="16"/>
        <v>自動入力</v>
      </c>
      <c r="E218" s="28"/>
      <c r="F218" s="9"/>
      <c r="G218" s="61"/>
      <c r="H218" s="10" t="str">
        <f t="shared" si="17"/>
        <v>YTLにて自動設定</v>
      </c>
      <c r="I218" s="10" t="str">
        <f t="shared" si="18"/>
        <v>YTLにて自動設定</v>
      </c>
      <c r="J218" s="10" t="str">
        <f t="shared" si="19"/>
        <v>自動入力</v>
      </c>
      <c r="K218" s="14"/>
      <c r="L218" s="14"/>
      <c r="M218" s="14"/>
      <c r="N218" s="14"/>
      <c r="O218" s="14"/>
      <c r="P218" s="30"/>
      <c r="Q218" s="10"/>
      <c r="R218" s="9"/>
    </row>
    <row r="219" spans="2:18" x14ac:dyDescent="0.85">
      <c r="B219" s="9">
        <v>202</v>
      </c>
      <c r="C219" s="15" t="str">
        <f t="shared" si="15"/>
        <v>T27</v>
      </c>
      <c r="D219" s="15" t="str">
        <f t="shared" si="16"/>
        <v>自動入力</v>
      </c>
      <c r="E219" s="28"/>
      <c r="F219" s="9"/>
      <c r="G219" s="61"/>
      <c r="H219" s="10" t="str">
        <f t="shared" si="17"/>
        <v>YTLにて自動設定</v>
      </c>
      <c r="I219" s="10" t="str">
        <f t="shared" si="18"/>
        <v>YTLにて自動設定</v>
      </c>
      <c r="J219" s="10" t="str">
        <f t="shared" si="19"/>
        <v>自動入力</v>
      </c>
      <c r="K219" s="14"/>
      <c r="L219" s="14"/>
      <c r="M219" s="14"/>
      <c r="N219" s="14"/>
      <c r="O219" s="14"/>
      <c r="P219" s="30"/>
      <c r="Q219" s="10"/>
      <c r="R219" s="9"/>
    </row>
    <row r="220" spans="2:18" x14ac:dyDescent="0.85">
      <c r="B220" s="9">
        <v>203</v>
      </c>
      <c r="C220" s="15" t="str">
        <f t="shared" si="15"/>
        <v>T27</v>
      </c>
      <c r="D220" s="15" t="str">
        <f t="shared" si="16"/>
        <v>自動入力</v>
      </c>
      <c r="E220" s="28"/>
      <c r="F220" s="9"/>
      <c r="G220" s="61"/>
      <c r="H220" s="10" t="str">
        <f t="shared" si="17"/>
        <v>YTLにて自動設定</v>
      </c>
      <c r="I220" s="10" t="str">
        <f t="shared" si="18"/>
        <v>YTLにて自動設定</v>
      </c>
      <c r="J220" s="10" t="str">
        <f t="shared" si="19"/>
        <v>自動入力</v>
      </c>
      <c r="K220" s="14"/>
      <c r="L220" s="14"/>
      <c r="M220" s="14"/>
      <c r="N220" s="14"/>
      <c r="O220" s="14"/>
      <c r="P220" s="30"/>
      <c r="Q220" s="10"/>
      <c r="R220" s="9"/>
    </row>
    <row r="221" spans="2:18" x14ac:dyDescent="0.85">
      <c r="B221" s="9">
        <v>204</v>
      </c>
      <c r="C221" s="15" t="str">
        <f t="shared" si="15"/>
        <v>T27</v>
      </c>
      <c r="D221" s="15" t="str">
        <f t="shared" si="16"/>
        <v>自動入力</v>
      </c>
      <c r="E221" s="28"/>
      <c r="F221" s="9"/>
      <c r="G221" s="61"/>
      <c r="H221" s="10" t="str">
        <f t="shared" si="17"/>
        <v>YTLにて自動設定</v>
      </c>
      <c r="I221" s="10" t="str">
        <f t="shared" si="18"/>
        <v>YTLにて自動設定</v>
      </c>
      <c r="J221" s="10" t="str">
        <f t="shared" si="19"/>
        <v>自動入力</v>
      </c>
      <c r="K221" s="14"/>
      <c r="L221" s="14"/>
      <c r="M221" s="14"/>
      <c r="N221" s="14"/>
      <c r="O221" s="14"/>
      <c r="P221" s="30"/>
      <c r="Q221" s="10"/>
      <c r="R221" s="9"/>
    </row>
    <row r="222" spans="2:18" x14ac:dyDescent="0.85">
      <c r="B222" s="9">
        <v>205</v>
      </c>
      <c r="C222" s="15" t="str">
        <f t="shared" si="15"/>
        <v>T27</v>
      </c>
      <c r="D222" s="15" t="str">
        <f t="shared" si="16"/>
        <v>自動入力</v>
      </c>
      <c r="E222" s="28"/>
      <c r="F222" s="9"/>
      <c r="G222" s="61"/>
      <c r="H222" s="10" t="str">
        <f t="shared" si="17"/>
        <v>YTLにて自動設定</v>
      </c>
      <c r="I222" s="10" t="str">
        <f t="shared" si="18"/>
        <v>YTLにて自動設定</v>
      </c>
      <c r="J222" s="10" t="str">
        <f t="shared" si="19"/>
        <v>自動入力</v>
      </c>
      <c r="K222" s="14"/>
      <c r="L222" s="14"/>
      <c r="M222" s="14"/>
      <c r="N222" s="14"/>
      <c r="O222" s="14"/>
      <c r="P222" s="30"/>
      <c r="Q222" s="10"/>
      <c r="R222" s="9"/>
    </row>
    <row r="223" spans="2:18" x14ac:dyDescent="0.85">
      <c r="B223" s="9">
        <v>206</v>
      </c>
      <c r="C223" s="15" t="str">
        <f t="shared" si="15"/>
        <v>T27</v>
      </c>
      <c r="D223" s="15" t="str">
        <f t="shared" si="16"/>
        <v>自動入力</v>
      </c>
      <c r="E223" s="28"/>
      <c r="F223" s="9"/>
      <c r="G223" s="61"/>
      <c r="H223" s="10" t="str">
        <f t="shared" si="17"/>
        <v>YTLにて自動設定</v>
      </c>
      <c r="I223" s="10" t="str">
        <f t="shared" si="18"/>
        <v>YTLにて自動設定</v>
      </c>
      <c r="J223" s="10" t="str">
        <f t="shared" si="19"/>
        <v>自動入力</v>
      </c>
      <c r="K223" s="14"/>
      <c r="L223" s="14"/>
      <c r="M223" s="14"/>
      <c r="N223" s="14"/>
      <c r="O223" s="14"/>
      <c r="P223" s="30"/>
      <c r="Q223" s="10"/>
      <c r="R223" s="9"/>
    </row>
    <row r="224" spans="2:18" x14ac:dyDescent="0.85">
      <c r="B224" s="9">
        <v>207</v>
      </c>
      <c r="C224" s="15" t="str">
        <f t="shared" si="15"/>
        <v>T27</v>
      </c>
      <c r="D224" s="15" t="str">
        <f t="shared" si="16"/>
        <v>自動入力</v>
      </c>
      <c r="E224" s="28"/>
      <c r="F224" s="9"/>
      <c r="G224" s="61"/>
      <c r="H224" s="10" t="str">
        <f t="shared" si="17"/>
        <v>YTLにて自動設定</v>
      </c>
      <c r="I224" s="10" t="str">
        <f t="shared" si="18"/>
        <v>YTLにて自動設定</v>
      </c>
      <c r="J224" s="10" t="str">
        <f t="shared" si="19"/>
        <v>自動入力</v>
      </c>
      <c r="K224" s="14"/>
      <c r="L224" s="14"/>
      <c r="M224" s="14"/>
      <c r="N224" s="14"/>
      <c r="O224" s="14"/>
      <c r="P224" s="30"/>
      <c r="Q224" s="10"/>
      <c r="R224" s="9"/>
    </row>
    <row r="225" spans="2:18" x14ac:dyDescent="0.85">
      <c r="B225" s="9">
        <v>208</v>
      </c>
      <c r="C225" s="15" t="str">
        <f t="shared" si="15"/>
        <v>T27</v>
      </c>
      <c r="D225" s="15" t="str">
        <f t="shared" si="16"/>
        <v>自動入力</v>
      </c>
      <c r="E225" s="28"/>
      <c r="F225" s="9"/>
      <c r="G225" s="61"/>
      <c r="H225" s="10" t="str">
        <f t="shared" si="17"/>
        <v>YTLにて自動設定</v>
      </c>
      <c r="I225" s="10" t="str">
        <f t="shared" si="18"/>
        <v>YTLにて自動設定</v>
      </c>
      <c r="J225" s="10" t="str">
        <f t="shared" si="19"/>
        <v>自動入力</v>
      </c>
      <c r="K225" s="14"/>
      <c r="L225" s="14"/>
      <c r="M225" s="14"/>
      <c r="N225" s="14"/>
      <c r="O225" s="14"/>
      <c r="P225" s="30"/>
      <c r="Q225" s="10"/>
      <c r="R225" s="9"/>
    </row>
    <row r="226" spans="2:18" x14ac:dyDescent="0.85">
      <c r="B226" s="9">
        <v>209</v>
      </c>
      <c r="C226" s="15" t="str">
        <f t="shared" si="15"/>
        <v>T27</v>
      </c>
      <c r="D226" s="15" t="str">
        <f t="shared" si="16"/>
        <v>自動入力</v>
      </c>
      <c r="E226" s="28"/>
      <c r="F226" s="9"/>
      <c r="G226" s="61"/>
      <c r="H226" s="10" t="str">
        <f t="shared" si="17"/>
        <v>YTLにて自動設定</v>
      </c>
      <c r="I226" s="10" t="str">
        <f t="shared" si="18"/>
        <v>YTLにて自動設定</v>
      </c>
      <c r="J226" s="10" t="str">
        <f t="shared" si="19"/>
        <v>自動入力</v>
      </c>
      <c r="K226" s="14"/>
      <c r="L226" s="14"/>
      <c r="M226" s="14"/>
      <c r="N226" s="14"/>
      <c r="O226" s="14"/>
      <c r="P226" s="30"/>
      <c r="Q226" s="10"/>
      <c r="R226" s="9"/>
    </row>
    <row r="227" spans="2:18" x14ac:dyDescent="0.85">
      <c r="B227" s="9">
        <v>210</v>
      </c>
      <c r="C227" s="15" t="str">
        <f t="shared" si="15"/>
        <v>T27</v>
      </c>
      <c r="D227" s="15" t="str">
        <f t="shared" si="16"/>
        <v>自動入力</v>
      </c>
      <c r="E227" s="28"/>
      <c r="F227" s="9"/>
      <c r="G227" s="61"/>
      <c r="H227" s="10" t="str">
        <f t="shared" si="17"/>
        <v>YTLにて自動設定</v>
      </c>
      <c r="I227" s="10" t="str">
        <f t="shared" si="18"/>
        <v>YTLにて自動設定</v>
      </c>
      <c r="J227" s="10" t="str">
        <f t="shared" si="19"/>
        <v>自動入力</v>
      </c>
      <c r="K227" s="14"/>
      <c r="L227" s="14"/>
      <c r="M227" s="14"/>
      <c r="N227" s="14"/>
      <c r="O227" s="14"/>
      <c r="P227" s="30"/>
      <c r="Q227" s="10"/>
      <c r="R227" s="9"/>
    </row>
    <row r="228" spans="2:18" x14ac:dyDescent="0.85">
      <c r="B228" s="9">
        <v>211</v>
      </c>
      <c r="C228" s="15" t="str">
        <f t="shared" si="15"/>
        <v>T27</v>
      </c>
      <c r="D228" s="15" t="str">
        <f t="shared" si="16"/>
        <v>自動入力</v>
      </c>
      <c r="E228" s="28"/>
      <c r="F228" s="9"/>
      <c r="G228" s="61"/>
      <c r="H228" s="10" t="str">
        <f t="shared" si="17"/>
        <v>YTLにて自動設定</v>
      </c>
      <c r="I228" s="10" t="str">
        <f t="shared" si="18"/>
        <v>YTLにて自動設定</v>
      </c>
      <c r="J228" s="10" t="str">
        <f t="shared" si="19"/>
        <v>自動入力</v>
      </c>
      <c r="K228" s="14"/>
      <c r="L228" s="14"/>
      <c r="M228" s="14"/>
      <c r="N228" s="14"/>
      <c r="O228" s="14"/>
      <c r="P228" s="30"/>
      <c r="Q228" s="10"/>
      <c r="R228" s="9"/>
    </row>
    <row r="229" spans="2:18" x14ac:dyDescent="0.85">
      <c r="B229" s="9">
        <v>212</v>
      </c>
      <c r="C229" s="15" t="str">
        <f t="shared" si="15"/>
        <v>T27</v>
      </c>
      <c r="D229" s="15" t="str">
        <f t="shared" si="16"/>
        <v>自動入力</v>
      </c>
      <c r="E229" s="28"/>
      <c r="F229" s="9"/>
      <c r="G229" s="61"/>
      <c r="H229" s="10" t="str">
        <f t="shared" si="17"/>
        <v>YTLにて自動設定</v>
      </c>
      <c r="I229" s="10" t="str">
        <f t="shared" si="18"/>
        <v>YTLにて自動設定</v>
      </c>
      <c r="J229" s="10" t="str">
        <f t="shared" si="19"/>
        <v>自動入力</v>
      </c>
      <c r="K229" s="14"/>
      <c r="L229" s="14"/>
      <c r="M229" s="14"/>
      <c r="N229" s="14"/>
      <c r="O229" s="14"/>
      <c r="P229" s="30"/>
      <c r="Q229" s="10"/>
      <c r="R229" s="9"/>
    </row>
    <row r="230" spans="2:18" x14ac:dyDescent="0.85">
      <c r="B230" s="9">
        <v>213</v>
      </c>
      <c r="C230" s="15" t="str">
        <f t="shared" si="15"/>
        <v>T27</v>
      </c>
      <c r="D230" s="15" t="str">
        <f t="shared" si="16"/>
        <v>自動入力</v>
      </c>
      <c r="E230" s="28"/>
      <c r="F230" s="9"/>
      <c r="G230" s="61"/>
      <c r="H230" s="10" t="str">
        <f t="shared" si="17"/>
        <v>YTLにて自動設定</v>
      </c>
      <c r="I230" s="10" t="str">
        <f t="shared" si="18"/>
        <v>YTLにて自動設定</v>
      </c>
      <c r="J230" s="10" t="str">
        <f t="shared" si="19"/>
        <v>自動入力</v>
      </c>
      <c r="K230" s="14"/>
      <c r="L230" s="14"/>
      <c r="M230" s="14"/>
      <c r="N230" s="14"/>
      <c r="O230" s="14"/>
      <c r="P230" s="30"/>
      <c r="Q230" s="10"/>
      <c r="R230" s="9"/>
    </row>
    <row r="231" spans="2:18" x14ac:dyDescent="0.85">
      <c r="B231" s="9">
        <v>214</v>
      </c>
      <c r="C231" s="15" t="str">
        <f t="shared" si="15"/>
        <v>T27</v>
      </c>
      <c r="D231" s="15" t="str">
        <f t="shared" si="16"/>
        <v>自動入力</v>
      </c>
      <c r="E231" s="28"/>
      <c r="F231" s="9"/>
      <c r="G231" s="61"/>
      <c r="H231" s="10" t="str">
        <f t="shared" si="17"/>
        <v>YTLにて自動設定</v>
      </c>
      <c r="I231" s="10" t="str">
        <f t="shared" si="18"/>
        <v>YTLにて自動設定</v>
      </c>
      <c r="J231" s="10" t="str">
        <f t="shared" si="19"/>
        <v>自動入力</v>
      </c>
      <c r="K231" s="14"/>
      <c r="L231" s="14"/>
      <c r="M231" s="14"/>
      <c r="N231" s="14"/>
      <c r="O231" s="14"/>
      <c r="P231" s="30"/>
      <c r="Q231" s="10"/>
      <c r="R231" s="9"/>
    </row>
    <row r="232" spans="2:18" x14ac:dyDescent="0.85">
      <c r="B232" s="9">
        <v>215</v>
      </c>
      <c r="C232" s="15" t="str">
        <f t="shared" si="15"/>
        <v>T27</v>
      </c>
      <c r="D232" s="15" t="str">
        <f t="shared" si="16"/>
        <v>自動入力</v>
      </c>
      <c r="E232" s="28"/>
      <c r="F232" s="9"/>
      <c r="G232" s="61"/>
      <c r="H232" s="10" t="str">
        <f t="shared" si="17"/>
        <v>YTLにて自動設定</v>
      </c>
      <c r="I232" s="10" t="str">
        <f t="shared" si="18"/>
        <v>YTLにて自動設定</v>
      </c>
      <c r="J232" s="10" t="str">
        <f t="shared" si="19"/>
        <v>自動入力</v>
      </c>
      <c r="K232" s="14"/>
      <c r="L232" s="14"/>
      <c r="M232" s="14"/>
      <c r="N232" s="14"/>
      <c r="O232" s="14"/>
      <c r="P232" s="30"/>
      <c r="Q232" s="10"/>
      <c r="R232" s="9"/>
    </row>
    <row r="233" spans="2:18" x14ac:dyDescent="0.85">
      <c r="B233" s="9">
        <v>216</v>
      </c>
      <c r="C233" s="15" t="str">
        <f t="shared" si="15"/>
        <v>T27</v>
      </c>
      <c r="D233" s="15" t="str">
        <f t="shared" si="16"/>
        <v>自動入力</v>
      </c>
      <c r="E233" s="28"/>
      <c r="F233" s="9"/>
      <c r="G233" s="61"/>
      <c r="H233" s="10" t="str">
        <f t="shared" si="17"/>
        <v>YTLにて自動設定</v>
      </c>
      <c r="I233" s="10" t="str">
        <f t="shared" si="18"/>
        <v>YTLにて自動設定</v>
      </c>
      <c r="J233" s="10" t="str">
        <f t="shared" si="19"/>
        <v>自動入力</v>
      </c>
      <c r="K233" s="14"/>
      <c r="L233" s="14"/>
      <c r="M233" s="14"/>
      <c r="N233" s="14"/>
      <c r="O233" s="14"/>
      <c r="P233" s="30"/>
      <c r="Q233" s="10"/>
      <c r="R233" s="9"/>
    </row>
    <row r="234" spans="2:18" x14ac:dyDescent="0.85">
      <c r="B234" s="9">
        <v>217</v>
      </c>
      <c r="C234" s="15" t="str">
        <f t="shared" si="15"/>
        <v>T27</v>
      </c>
      <c r="D234" s="15" t="str">
        <f t="shared" si="16"/>
        <v>自動入力</v>
      </c>
      <c r="E234" s="28"/>
      <c r="F234" s="9"/>
      <c r="G234" s="61"/>
      <c r="H234" s="10" t="str">
        <f t="shared" si="17"/>
        <v>YTLにて自動設定</v>
      </c>
      <c r="I234" s="10" t="str">
        <f t="shared" si="18"/>
        <v>YTLにて自動設定</v>
      </c>
      <c r="J234" s="10" t="str">
        <f t="shared" si="19"/>
        <v>自動入力</v>
      </c>
      <c r="K234" s="14"/>
      <c r="L234" s="14"/>
      <c r="M234" s="14"/>
      <c r="N234" s="14"/>
      <c r="O234" s="14"/>
      <c r="P234" s="30"/>
      <c r="Q234" s="10"/>
      <c r="R234" s="9"/>
    </row>
    <row r="235" spans="2:18" x14ac:dyDescent="0.85">
      <c r="B235" s="9">
        <v>218</v>
      </c>
      <c r="C235" s="15" t="str">
        <f t="shared" si="15"/>
        <v>T27</v>
      </c>
      <c r="D235" s="15" t="str">
        <f t="shared" si="16"/>
        <v>自動入力</v>
      </c>
      <c r="E235" s="28"/>
      <c r="F235" s="9"/>
      <c r="G235" s="61"/>
      <c r="H235" s="10" t="str">
        <f t="shared" si="17"/>
        <v>YTLにて自動設定</v>
      </c>
      <c r="I235" s="10" t="str">
        <f t="shared" si="18"/>
        <v>YTLにて自動設定</v>
      </c>
      <c r="J235" s="10" t="str">
        <f t="shared" si="19"/>
        <v>自動入力</v>
      </c>
      <c r="K235" s="14"/>
      <c r="L235" s="14"/>
      <c r="M235" s="14"/>
      <c r="N235" s="14"/>
      <c r="O235" s="14"/>
      <c r="P235" s="30"/>
      <c r="Q235" s="10"/>
      <c r="R235" s="9"/>
    </row>
    <row r="236" spans="2:18" x14ac:dyDescent="0.85">
      <c r="B236" s="9">
        <v>219</v>
      </c>
      <c r="C236" s="15" t="str">
        <f t="shared" si="15"/>
        <v>T27</v>
      </c>
      <c r="D236" s="15" t="str">
        <f t="shared" si="16"/>
        <v>自動入力</v>
      </c>
      <c r="E236" s="28"/>
      <c r="F236" s="9"/>
      <c r="G236" s="61"/>
      <c r="H236" s="10" t="str">
        <f t="shared" si="17"/>
        <v>YTLにて自動設定</v>
      </c>
      <c r="I236" s="10" t="str">
        <f t="shared" si="18"/>
        <v>YTLにて自動設定</v>
      </c>
      <c r="J236" s="10" t="str">
        <f t="shared" si="19"/>
        <v>自動入力</v>
      </c>
      <c r="K236" s="14"/>
      <c r="L236" s="14"/>
      <c r="M236" s="14"/>
      <c r="N236" s="14"/>
      <c r="O236" s="14"/>
      <c r="P236" s="30"/>
      <c r="Q236" s="10"/>
      <c r="R236" s="9"/>
    </row>
    <row r="237" spans="2:18" x14ac:dyDescent="0.85">
      <c r="B237" s="9">
        <v>220</v>
      </c>
      <c r="C237" s="15" t="str">
        <f t="shared" si="15"/>
        <v>T27</v>
      </c>
      <c r="D237" s="15" t="str">
        <f t="shared" si="16"/>
        <v>自動入力</v>
      </c>
      <c r="E237" s="28"/>
      <c r="F237" s="9"/>
      <c r="G237" s="61"/>
      <c r="H237" s="10" t="str">
        <f t="shared" si="17"/>
        <v>YTLにて自動設定</v>
      </c>
      <c r="I237" s="10" t="str">
        <f t="shared" si="18"/>
        <v>YTLにて自動設定</v>
      </c>
      <c r="J237" s="10" t="str">
        <f t="shared" si="19"/>
        <v>自動入力</v>
      </c>
      <c r="K237" s="14"/>
      <c r="L237" s="14"/>
      <c r="M237" s="14"/>
      <c r="N237" s="14"/>
      <c r="O237" s="14"/>
      <c r="P237" s="30"/>
      <c r="Q237" s="10"/>
      <c r="R237" s="9"/>
    </row>
    <row r="238" spans="2:18" x14ac:dyDescent="0.85">
      <c r="B238" s="9">
        <v>221</v>
      </c>
      <c r="C238" s="15" t="str">
        <f t="shared" si="15"/>
        <v>T27</v>
      </c>
      <c r="D238" s="15" t="str">
        <f t="shared" si="16"/>
        <v>自動入力</v>
      </c>
      <c r="E238" s="28"/>
      <c r="F238" s="9"/>
      <c r="G238" s="61"/>
      <c r="H238" s="10" t="str">
        <f t="shared" si="17"/>
        <v>YTLにて自動設定</v>
      </c>
      <c r="I238" s="10" t="str">
        <f t="shared" si="18"/>
        <v>YTLにて自動設定</v>
      </c>
      <c r="J238" s="10" t="str">
        <f t="shared" si="19"/>
        <v>自動入力</v>
      </c>
      <c r="K238" s="14"/>
      <c r="L238" s="14"/>
      <c r="M238" s="14"/>
      <c r="N238" s="14"/>
      <c r="O238" s="14"/>
      <c r="P238" s="30"/>
      <c r="Q238" s="10"/>
      <c r="R238" s="9"/>
    </row>
    <row r="239" spans="2:18" x14ac:dyDescent="0.85">
      <c r="B239" s="9">
        <v>222</v>
      </c>
      <c r="C239" s="15" t="str">
        <f t="shared" si="15"/>
        <v>T27</v>
      </c>
      <c r="D239" s="15" t="str">
        <f t="shared" si="16"/>
        <v>自動入力</v>
      </c>
      <c r="E239" s="28"/>
      <c r="F239" s="9"/>
      <c r="G239" s="61"/>
      <c r="H239" s="10" t="str">
        <f t="shared" si="17"/>
        <v>YTLにて自動設定</v>
      </c>
      <c r="I239" s="10" t="str">
        <f t="shared" si="18"/>
        <v>YTLにて自動設定</v>
      </c>
      <c r="J239" s="10" t="str">
        <f t="shared" si="19"/>
        <v>自動入力</v>
      </c>
      <c r="K239" s="14"/>
      <c r="L239" s="14"/>
      <c r="M239" s="14"/>
      <c r="N239" s="14"/>
      <c r="O239" s="14"/>
      <c r="P239" s="30"/>
      <c r="Q239" s="10"/>
      <c r="R239" s="9"/>
    </row>
    <row r="240" spans="2:18" x14ac:dyDescent="0.85">
      <c r="B240" s="9">
        <v>223</v>
      </c>
      <c r="C240" s="15" t="str">
        <f t="shared" si="15"/>
        <v>T27</v>
      </c>
      <c r="D240" s="15" t="str">
        <f t="shared" si="16"/>
        <v>自動入力</v>
      </c>
      <c r="E240" s="28"/>
      <c r="F240" s="9"/>
      <c r="G240" s="61"/>
      <c r="H240" s="10" t="str">
        <f t="shared" si="17"/>
        <v>YTLにて自動設定</v>
      </c>
      <c r="I240" s="10" t="str">
        <f t="shared" si="18"/>
        <v>YTLにて自動設定</v>
      </c>
      <c r="J240" s="10" t="str">
        <f t="shared" si="19"/>
        <v>自動入力</v>
      </c>
      <c r="K240" s="14"/>
      <c r="L240" s="14"/>
      <c r="M240" s="14"/>
      <c r="N240" s="14"/>
      <c r="O240" s="14"/>
      <c r="P240" s="30"/>
      <c r="Q240" s="10"/>
      <c r="R240" s="9"/>
    </row>
    <row r="241" spans="2:18" x14ac:dyDescent="0.85">
      <c r="B241" s="9">
        <v>224</v>
      </c>
      <c r="C241" s="15" t="str">
        <f t="shared" si="15"/>
        <v>T27</v>
      </c>
      <c r="D241" s="15" t="str">
        <f t="shared" si="16"/>
        <v>自動入力</v>
      </c>
      <c r="E241" s="28"/>
      <c r="F241" s="9"/>
      <c r="G241" s="61"/>
      <c r="H241" s="10" t="str">
        <f t="shared" si="17"/>
        <v>YTLにて自動設定</v>
      </c>
      <c r="I241" s="10" t="str">
        <f t="shared" si="18"/>
        <v>YTLにて自動設定</v>
      </c>
      <c r="J241" s="10" t="str">
        <f t="shared" si="19"/>
        <v>自動入力</v>
      </c>
      <c r="K241" s="14"/>
      <c r="L241" s="14"/>
      <c r="M241" s="14"/>
      <c r="N241" s="14"/>
      <c r="O241" s="14"/>
      <c r="P241" s="30"/>
      <c r="Q241" s="10"/>
      <c r="R241" s="9"/>
    </row>
    <row r="242" spans="2:18" x14ac:dyDescent="0.85">
      <c r="B242" s="9">
        <v>225</v>
      </c>
      <c r="C242" s="15" t="str">
        <f t="shared" si="15"/>
        <v>T27</v>
      </c>
      <c r="D242" s="15" t="str">
        <f t="shared" si="16"/>
        <v>自動入力</v>
      </c>
      <c r="E242" s="28"/>
      <c r="F242" s="9"/>
      <c r="G242" s="61"/>
      <c r="H242" s="10" t="str">
        <f t="shared" si="17"/>
        <v>YTLにて自動設定</v>
      </c>
      <c r="I242" s="10" t="str">
        <f t="shared" si="18"/>
        <v>YTLにて自動設定</v>
      </c>
      <c r="J242" s="10" t="str">
        <f t="shared" si="19"/>
        <v>自動入力</v>
      </c>
      <c r="K242" s="14"/>
      <c r="L242" s="14"/>
      <c r="M242" s="14"/>
      <c r="N242" s="14"/>
      <c r="O242" s="14"/>
      <c r="P242" s="30"/>
      <c r="Q242" s="10"/>
      <c r="R242" s="9"/>
    </row>
    <row r="243" spans="2:18" x14ac:dyDescent="0.85">
      <c r="B243" s="9">
        <v>226</v>
      </c>
      <c r="C243" s="15" t="str">
        <f t="shared" si="15"/>
        <v>T27</v>
      </c>
      <c r="D243" s="15" t="str">
        <f t="shared" si="16"/>
        <v>自動入力</v>
      </c>
      <c r="E243" s="28"/>
      <c r="F243" s="9"/>
      <c r="G243" s="61"/>
      <c r="H243" s="10" t="str">
        <f t="shared" si="17"/>
        <v>YTLにて自動設定</v>
      </c>
      <c r="I243" s="10" t="str">
        <f t="shared" si="18"/>
        <v>YTLにて自動設定</v>
      </c>
      <c r="J243" s="10" t="str">
        <f t="shared" si="19"/>
        <v>自動入力</v>
      </c>
      <c r="K243" s="14"/>
      <c r="L243" s="14"/>
      <c r="M243" s="14"/>
      <c r="N243" s="14"/>
      <c r="O243" s="14"/>
      <c r="P243" s="30"/>
      <c r="Q243" s="10"/>
      <c r="R243" s="9"/>
    </row>
    <row r="244" spans="2:18" x14ac:dyDescent="0.85">
      <c r="B244" s="9">
        <v>227</v>
      </c>
      <c r="C244" s="15" t="str">
        <f t="shared" si="15"/>
        <v>T27</v>
      </c>
      <c r="D244" s="15" t="str">
        <f t="shared" si="16"/>
        <v>自動入力</v>
      </c>
      <c r="E244" s="28"/>
      <c r="F244" s="9"/>
      <c r="G244" s="61"/>
      <c r="H244" s="10" t="str">
        <f t="shared" si="17"/>
        <v>YTLにて自動設定</v>
      </c>
      <c r="I244" s="10" t="str">
        <f t="shared" si="18"/>
        <v>YTLにて自動設定</v>
      </c>
      <c r="J244" s="10" t="str">
        <f t="shared" si="19"/>
        <v>自動入力</v>
      </c>
      <c r="K244" s="14"/>
      <c r="L244" s="14"/>
      <c r="M244" s="14"/>
      <c r="N244" s="14"/>
      <c r="O244" s="14"/>
      <c r="P244" s="30"/>
      <c r="Q244" s="10"/>
      <c r="R244" s="9"/>
    </row>
    <row r="245" spans="2:18" x14ac:dyDescent="0.85">
      <c r="B245" s="9">
        <v>228</v>
      </c>
      <c r="C245" s="15" t="str">
        <f t="shared" si="15"/>
        <v>T27</v>
      </c>
      <c r="D245" s="15" t="str">
        <f t="shared" si="16"/>
        <v>自動入力</v>
      </c>
      <c r="E245" s="28"/>
      <c r="F245" s="9"/>
      <c r="G245" s="61"/>
      <c r="H245" s="10" t="str">
        <f t="shared" si="17"/>
        <v>YTLにて自動設定</v>
      </c>
      <c r="I245" s="10" t="str">
        <f t="shared" si="18"/>
        <v>YTLにて自動設定</v>
      </c>
      <c r="J245" s="10" t="str">
        <f t="shared" si="19"/>
        <v>自動入力</v>
      </c>
      <c r="K245" s="14"/>
      <c r="L245" s="14"/>
      <c r="M245" s="14"/>
      <c r="N245" s="14"/>
      <c r="O245" s="14"/>
      <c r="P245" s="30"/>
      <c r="Q245" s="10"/>
      <c r="R245" s="9"/>
    </row>
    <row r="246" spans="2:18" x14ac:dyDescent="0.85">
      <c r="B246" s="9">
        <v>229</v>
      </c>
      <c r="C246" s="15" t="str">
        <f t="shared" si="15"/>
        <v>T27</v>
      </c>
      <c r="D246" s="15" t="str">
        <f t="shared" si="16"/>
        <v>自動入力</v>
      </c>
      <c r="E246" s="28"/>
      <c r="F246" s="9"/>
      <c r="G246" s="61"/>
      <c r="H246" s="10" t="str">
        <f t="shared" si="17"/>
        <v>YTLにて自動設定</v>
      </c>
      <c r="I246" s="10" t="str">
        <f t="shared" si="18"/>
        <v>YTLにて自動設定</v>
      </c>
      <c r="J246" s="10" t="str">
        <f t="shared" si="19"/>
        <v>自動入力</v>
      </c>
      <c r="K246" s="14"/>
      <c r="L246" s="14"/>
      <c r="M246" s="14"/>
      <c r="N246" s="14"/>
      <c r="O246" s="14"/>
      <c r="P246" s="30"/>
      <c r="Q246" s="10"/>
      <c r="R246" s="9"/>
    </row>
    <row r="247" spans="2:18" x14ac:dyDescent="0.85">
      <c r="B247" s="9">
        <v>230</v>
      </c>
      <c r="C247" s="15" t="str">
        <f t="shared" si="15"/>
        <v>T27</v>
      </c>
      <c r="D247" s="15" t="str">
        <f t="shared" si="16"/>
        <v>自動入力</v>
      </c>
      <c r="E247" s="28"/>
      <c r="F247" s="9"/>
      <c r="G247" s="61"/>
      <c r="H247" s="10" t="str">
        <f t="shared" si="17"/>
        <v>YTLにて自動設定</v>
      </c>
      <c r="I247" s="10" t="str">
        <f t="shared" si="18"/>
        <v>YTLにて自動設定</v>
      </c>
      <c r="J247" s="10" t="str">
        <f t="shared" si="19"/>
        <v>自動入力</v>
      </c>
      <c r="K247" s="14"/>
      <c r="L247" s="14"/>
      <c r="M247" s="14"/>
      <c r="N247" s="14"/>
      <c r="O247" s="14"/>
      <c r="P247" s="30"/>
      <c r="Q247" s="10"/>
      <c r="R247" s="9"/>
    </row>
    <row r="248" spans="2:18" x14ac:dyDescent="0.85">
      <c r="B248" s="9">
        <v>231</v>
      </c>
      <c r="C248" s="15" t="str">
        <f t="shared" si="15"/>
        <v>T27</v>
      </c>
      <c r="D248" s="15" t="str">
        <f t="shared" si="16"/>
        <v>自動入力</v>
      </c>
      <c r="E248" s="28"/>
      <c r="F248" s="9"/>
      <c r="G248" s="61"/>
      <c r="H248" s="10" t="str">
        <f t="shared" si="17"/>
        <v>YTLにて自動設定</v>
      </c>
      <c r="I248" s="10" t="str">
        <f t="shared" si="18"/>
        <v>YTLにて自動設定</v>
      </c>
      <c r="J248" s="10" t="str">
        <f t="shared" si="19"/>
        <v>自動入力</v>
      </c>
      <c r="K248" s="14"/>
      <c r="L248" s="14"/>
      <c r="M248" s="14"/>
      <c r="N248" s="14"/>
      <c r="O248" s="14"/>
      <c r="P248" s="30"/>
      <c r="Q248" s="10"/>
      <c r="R248" s="9"/>
    </row>
    <row r="249" spans="2:18" x14ac:dyDescent="0.85">
      <c r="B249" s="9">
        <v>232</v>
      </c>
      <c r="C249" s="15" t="str">
        <f t="shared" si="15"/>
        <v>T27</v>
      </c>
      <c r="D249" s="15" t="str">
        <f t="shared" si="16"/>
        <v>自動入力</v>
      </c>
      <c r="E249" s="28"/>
      <c r="F249" s="9"/>
      <c r="G249" s="61"/>
      <c r="H249" s="10" t="str">
        <f t="shared" si="17"/>
        <v>YTLにて自動設定</v>
      </c>
      <c r="I249" s="10" t="str">
        <f t="shared" si="18"/>
        <v>YTLにて自動設定</v>
      </c>
      <c r="J249" s="10" t="str">
        <f t="shared" si="19"/>
        <v>自動入力</v>
      </c>
      <c r="K249" s="14"/>
      <c r="L249" s="14"/>
      <c r="M249" s="14"/>
      <c r="N249" s="14"/>
      <c r="O249" s="14"/>
      <c r="P249" s="30"/>
      <c r="Q249" s="10"/>
      <c r="R249" s="9"/>
    </row>
    <row r="250" spans="2:18" x14ac:dyDescent="0.85">
      <c r="B250" s="9">
        <v>233</v>
      </c>
      <c r="C250" s="15" t="str">
        <f t="shared" si="15"/>
        <v>T27</v>
      </c>
      <c r="D250" s="15" t="str">
        <f t="shared" si="16"/>
        <v>自動入力</v>
      </c>
      <c r="E250" s="28"/>
      <c r="F250" s="9"/>
      <c r="G250" s="61"/>
      <c r="H250" s="10" t="str">
        <f t="shared" si="17"/>
        <v>YTLにて自動設定</v>
      </c>
      <c r="I250" s="10" t="str">
        <f t="shared" si="18"/>
        <v>YTLにて自動設定</v>
      </c>
      <c r="J250" s="10" t="str">
        <f t="shared" si="19"/>
        <v>自動入力</v>
      </c>
      <c r="K250" s="14"/>
      <c r="L250" s="14"/>
      <c r="M250" s="14"/>
      <c r="N250" s="14"/>
      <c r="O250" s="14"/>
      <c r="P250" s="30"/>
      <c r="Q250" s="10"/>
      <c r="R250" s="9"/>
    </row>
    <row r="251" spans="2:18" x14ac:dyDescent="0.85">
      <c r="B251" s="9">
        <v>234</v>
      </c>
      <c r="C251" s="15" t="str">
        <f t="shared" si="15"/>
        <v>T27</v>
      </c>
      <c r="D251" s="15" t="str">
        <f t="shared" si="16"/>
        <v>自動入力</v>
      </c>
      <c r="E251" s="28"/>
      <c r="F251" s="9"/>
      <c r="G251" s="61"/>
      <c r="H251" s="10" t="str">
        <f t="shared" si="17"/>
        <v>YTLにて自動設定</v>
      </c>
      <c r="I251" s="10" t="str">
        <f t="shared" si="18"/>
        <v>YTLにて自動設定</v>
      </c>
      <c r="J251" s="10" t="str">
        <f t="shared" si="19"/>
        <v>自動入力</v>
      </c>
      <c r="K251" s="14"/>
      <c r="L251" s="14"/>
      <c r="M251" s="14"/>
      <c r="N251" s="14"/>
      <c r="O251" s="14"/>
      <c r="P251" s="30"/>
      <c r="Q251" s="10"/>
      <c r="R251" s="9"/>
    </row>
    <row r="252" spans="2:18" x14ac:dyDescent="0.85">
      <c r="B252" s="9">
        <v>235</v>
      </c>
      <c r="C252" s="15" t="str">
        <f t="shared" si="15"/>
        <v>T27</v>
      </c>
      <c r="D252" s="15" t="str">
        <f t="shared" si="16"/>
        <v>自動入力</v>
      </c>
      <c r="E252" s="28"/>
      <c r="F252" s="9"/>
      <c r="G252" s="61"/>
      <c r="H252" s="10" t="str">
        <f t="shared" si="17"/>
        <v>YTLにて自動設定</v>
      </c>
      <c r="I252" s="10" t="str">
        <f t="shared" si="18"/>
        <v>YTLにて自動設定</v>
      </c>
      <c r="J252" s="10" t="str">
        <f t="shared" si="19"/>
        <v>自動入力</v>
      </c>
      <c r="K252" s="14"/>
      <c r="L252" s="14"/>
      <c r="M252" s="14"/>
      <c r="N252" s="14"/>
      <c r="O252" s="14"/>
      <c r="P252" s="30"/>
      <c r="Q252" s="10"/>
      <c r="R252" s="9"/>
    </row>
    <row r="253" spans="2:18" x14ac:dyDescent="0.85">
      <c r="B253" s="9">
        <v>236</v>
      </c>
      <c r="C253" s="15" t="str">
        <f t="shared" si="15"/>
        <v>T27</v>
      </c>
      <c r="D253" s="15" t="str">
        <f t="shared" si="16"/>
        <v>自動入力</v>
      </c>
      <c r="E253" s="28"/>
      <c r="F253" s="9"/>
      <c r="G253" s="61"/>
      <c r="H253" s="10" t="str">
        <f t="shared" si="17"/>
        <v>YTLにて自動設定</v>
      </c>
      <c r="I253" s="10" t="str">
        <f t="shared" si="18"/>
        <v>YTLにて自動設定</v>
      </c>
      <c r="J253" s="10" t="str">
        <f t="shared" si="19"/>
        <v>自動入力</v>
      </c>
      <c r="K253" s="14"/>
      <c r="L253" s="14"/>
      <c r="M253" s="14"/>
      <c r="N253" s="14"/>
      <c r="O253" s="14"/>
      <c r="P253" s="30"/>
      <c r="Q253" s="10"/>
      <c r="R253" s="9"/>
    </row>
    <row r="254" spans="2:18" x14ac:dyDescent="0.85">
      <c r="B254" s="9">
        <v>237</v>
      </c>
      <c r="C254" s="15" t="str">
        <f t="shared" si="15"/>
        <v>T27</v>
      </c>
      <c r="D254" s="15" t="str">
        <f t="shared" si="16"/>
        <v>自動入力</v>
      </c>
      <c r="E254" s="28"/>
      <c r="F254" s="9"/>
      <c r="G254" s="61"/>
      <c r="H254" s="10" t="str">
        <f t="shared" si="17"/>
        <v>YTLにて自動設定</v>
      </c>
      <c r="I254" s="10" t="str">
        <f t="shared" si="18"/>
        <v>YTLにて自動設定</v>
      </c>
      <c r="J254" s="10" t="str">
        <f t="shared" si="19"/>
        <v>自動入力</v>
      </c>
      <c r="K254" s="14"/>
      <c r="L254" s="14"/>
      <c r="M254" s="14"/>
      <c r="N254" s="14"/>
      <c r="O254" s="14"/>
      <c r="P254" s="30"/>
      <c r="Q254" s="10"/>
      <c r="R254" s="9"/>
    </row>
    <row r="255" spans="2:18" x14ac:dyDescent="0.85">
      <c r="B255" s="9">
        <v>238</v>
      </c>
      <c r="C255" s="15" t="str">
        <f t="shared" si="15"/>
        <v>T27</v>
      </c>
      <c r="D255" s="15" t="str">
        <f t="shared" si="16"/>
        <v>自動入力</v>
      </c>
      <c r="E255" s="28"/>
      <c r="F255" s="9"/>
      <c r="G255" s="61"/>
      <c r="H255" s="10" t="str">
        <f t="shared" si="17"/>
        <v>YTLにて自動設定</v>
      </c>
      <c r="I255" s="10" t="str">
        <f t="shared" si="18"/>
        <v>YTLにて自動設定</v>
      </c>
      <c r="J255" s="10" t="str">
        <f t="shared" si="19"/>
        <v>自動入力</v>
      </c>
      <c r="K255" s="14"/>
      <c r="L255" s="14"/>
      <c r="M255" s="14"/>
      <c r="N255" s="14"/>
      <c r="O255" s="14"/>
      <c r="P255" s="30"/>
      <c r="Q255" s="10"/>
      <c r="R255" s="9"/>
    </row>
    <row r="256" spans="2:18" x14ac:dyDescent="0.85">
      <c r="B256" s="9">
        <v>239</v>
      </c>
      <c r="C256" s="15" t="str">
        <f t="shared" si="15"/>
        <v>T27</v>
      </c>
      <c r="D256" s="15" t="str">
        <f t="shared" si="16"/>
        <v>自動入力</v>
      </c>
      <c r="E256" s="28"/>
      <c r="F256" s="9"/>
      <c r="G256" s="61"/>
      <c r="H256" s="10" t="str">
        <f t="shared" si="17"/>
        <v>YTLにて自動設定</v>
      </c>
      <c r="I256" s="10" t="str">
        <f t="shared" si="18"/>
        <v>YTLにて自動設定</v>
      </c>
      <c r="J256" s="10" t="str">
        <f t="shared" si="19"/>
        <v>自動入力</v>
      </c>
      <c r="K256" s="14"/>
      <c r="L256" s="14"/>
      <c r="M256" s="14"/>
      <c r="N256" s="14"/>
      <c r="O256" s="14"/>
      <c r="P256" s="30"/>
      <c r="Q256" s="10"/>
      <c r="R256" s="9"/>
    </row>
    <row r="257" spans="2:18" x14ac:dyDescent="0.85">
      <c r="B257" s="9">
        <v>240</v>
      </c>
      <c r="C257" s="15" t="str">
        <f t="shared" si="15"/>
        <v>T27</v>
      </c>
      <c r="D257" s="15" t="str">
        <f t="shared" si="16"/>
        <v>自動入力</v>
      </c>
      <c r="E257" s="28"/>
      <c r="F257" s="9"/>
      <c r="G257" s="61"/>
      <c r="H257" s="10" t="str">
        <f t="shared" si="17"/>
        <v>YTLにて自動設定</v>
      </c>
      <c r="I257" s="10" t="str">
        <f t="shared" si="18"/>
        <v>YTLにて自動設定</v>
      </c>
      <c r="J257" s="10" t="str">
        <f t="shared" si="19"/>
        <v>自動入力</v>
      </c>
      <c r="K257" s="14"/>
      <c r="L257" s="14"/>
      <c r="M257" s="14"/>
      <c r="N257" s="14"/>
      <c r="O257" s="14"/>
      <c r="P257" s="30"/>
      <c r="Q257" s="10"/>
      <c r="R257" s="9"/>
    </row>
    <row r="258" spans="2:18" x14ac:dyDescent="0.85">
      <c r="B258" s="9">
        <v>241</v>
      </c>
      <c r="C258" s="15" t="str">
        <f t="shared" si="15"/>
        <v>T27</v>
      </c>
      <c r="D258" s="15" t="str">
        <f t="shared" si="16"/>
        <v>自動入力</v>
      </c>
      <c r="E258" s="28"/>
      <c r="F258" s="9"/>
      <c r="G258" s="61"/>
      <c r="H258" s="10" t="str">
        <f t="shared" si="17"/>
        <v>YTLにて自動設定</v>
      </c>
      <c r="I258" s="10" t="str">
        <f t="shared" si="18"/>
        <v>YTLにて自動設定</v>
      </c>
      <c r="J258" s="10" t="str">
        <f t="shared" si="19"/>
        <v>自動入力</v>
      </c>
      <c r="K258" s="14"/>
      <c r="L258" s="14"/>
      <c r="M258" s="14"/>
      <c r="N258" s="14"/>
      <c r="O258" s="14"/>
      <c r="P258" s="30"/>
      <c r="Q258" s="10"/>
      <c r="R258" s="9"/>
    </row>
    <row r="259" spans="2:18" x14ac:dyDescent="0.85">
      <c r="B259" s="9">
        <v>242</v>
      </c>
      <c r="C259" s="15" t="str">
        <f t="shared" si="15"/>
        <v>T27</v>
      </c>
      <c r="D259" s="15" t="str">
        <f t="shared" si="16"/>
        <v>自動入力</v>
      </c>
      <c r="E259" s="28"/>
      <c r="F259" s="9"/>
      <c r="G259" s="61"/>
      <c r="H259" s="10" t="str">
        <f t="shared" si="17"/>
        <v>YTLにて自動設定</v>
      </c>
      <c r="I259" s="10" t="str">
        <f t="shared" si="18"/>
        <v>YTLにて自動設定</v>
      </c>
      <c r="J259" s="10" t="str">
        <f t="shared" si="19"/>
        <v>自動入力</v>
      </c>
      <c r="K259" s="14"/>
      <c r="L259" s="14"/>
      <c r="M259" s="14"/>
      <c r="N259" s="14"/>
      <c r="O259" s="14"/>
      <c r="P259" s="30"/>
      <c r="Q259" s="10"/>
      <c r="R259" s="9"/>
    </row>
    <row r="260" spans="2:18" x14ac:dyDescent="0.85">
      <c r="B260" s="9">
        <v>243</v>
      </c>
      <c r="C260" s="15" t="str">
        <f t="shared" si="15"/>
        <v>T27</v>
      </c>
      <c r="D260" s="15" t="str">
        <f t="shared" si="16"/>
        <v>自動入力</v>
      </c>
      <c r="E260" s="28"/>
      <c r="F260" s="9"/>
      <c r="G260" s="61"/>
      <c r="H260" s="10" t="str">
        <f t="shared" si="17"/>
        <v>YTLにて自動設定</v>
      </c>
      <c r="I260" s="10" t="str">
        <f t="shared" si="18"/>
        <v>YTLにて自動設定</v>
      </c>
      <c r="J260" s="10" t="str">
        <f t="shared" si="19"/>
        <v>自動入力</v>
      </c>
      <c r="K260" s="14"/>
      <c r="L260" s="14"/>
      <c r="M260" s="14"/>
      <c r="N260" s="14"/>
      <c r="O260" s="14"/>
      <c r="P260" s="30"/>
      <c r="Q260" s="10"/>
      <c r="R260" s="9"/>
    </row>
    <row r="261" spans="2:18" x14ac:dyDescent="0.85">
      <c r="B261" s="9">
        <v>244</v>
      </c>
      <c r="C261" s="15" t="str">
        <f t="shared" si="15"/>
        <v>T27</v>
      </c>
      <c r="D261" s="15" t="str">
        <f t="shared" si="16"/>
        <v>自動入力</v>
      </c>
      <c r="E261" s="28"/>
      <c r="F261" s="9"/>
      <c r="G261" s="61"/>
      <c r="H261" s="10" t="str">
        <f t="shared" si="17"/>
        <v>YTLにて自動設定</v>
      </c>
      <c r="I261" s="10" t="str">
        <f t="shared" si="18"/>
        <v>YTLにて自動設定</v>
      </c>
      <c r="J261" s="10" t="str">
        <f t="shared" si="19"/>
        <v>自動入力</v>
      </c>
      <c r="K261" s="14"/>
      <c r="L261" s="14"/>
      <c r="M261" s="14"/>
      <c r="N261" s="14"/>
      <c r="O261" s="14"/>
      <c r="P261" s="30"/>
      <c r="Q261" s="10"/>
      <c r="R261" s="9"/>
    </row>
    <row r="262" spans="2:18" x14ac:dyDescent="0.85">
      <c r="B262" s="9">
        <v>245</v>
      </c>
      <c r="C262" s="15" t="str">
        <f t="shared" si="15"/>
        <v>T27</v>
      </c>
      <c r="D262" s="15" t="str">
        <f t="shared" si="16"/>
        <v>自動入力</v>
      </c>
      <c r="E262" s="28"/>
      <c r="F262" s="9"/>
      <c r="G262" s="61"/>
      <c r="H262" s="10" t="str">
        <f t="shared" si="17"/>
        <v>YTLにて自動設定</v>
      </c>
      <c r="I262" s="10" t="str">
        <f t="shared" si="18"/>
        <v>YTLにて自動設定</v>
      </c>
      <c r="J262" s="10" t="str">
        <f t="shared" si="19"/>
        <v>自動入力</v>
      </c>
      <c r="K262" s="14"/>
      <c r="L262" s="14"/>
      <c r="M262" s="14"/>
      <c r="N262" s="14"/>
      <c r="O262" s="14"/>
      <c r="P262" s="30"/>
      <c r="Q262" s="10"/>
      <c r="R262" s="9"/>
    </row>
    <row r="263" spans="2:18" x14ac:dyDescent="0.85">
      <c r="B263" s="9">
        <v>246</v>
      </c>
      <c r="C263" s="15" t="str">
        <f t="shared" si="15"/>
        <v>T27</v>
      </c>
      <c r="D263" s="15" t="str">
        <f t="shared" si="16"/>
        <v>自動入力</v>
      </c>
      <c r="E263" s="28"/>
      <c r="F263" s="9"/>
      <c r="G263" s="61"/>
      <c r="H263" s="10" t="str">
        <f t="shared" si="17"/>
        <v>YTLにて自動設定</v>
      </c>
      <c r="I263" s="10" t="str">
        <f t="shared" si="18"/>
        <v>YTLにて自動設定</v>
      </c>
      <c r="J263" s="10" t="str">
        <f t="shared" si="19"/>
        <v>自動入力</v>
      </c>
      <c r="K263" s="14"/>
      <c r="L263" s="14"/>
      <c r="M263" s="14"/>
      <c r="N263" s="14"/>
      <c r="O263" s="14"/>
      <c r="P263" s="30"/>
      <c r="Q263" s="10"/>
      <c r="R263" s="9"/>
    </row>
    <row r="264" spans="2:18" x14ac:dyDescent="0.85">
      <c r="B264" s="9">
        <v>247</v>
      </c>
      <c r="C264" s="15" t="str">
        <f t="shared" si="15"/>
        <v>T27</v>
      </c>
      <c r="D264" s="15" t="str">
        <f t="shared" si="16"/>
        <v>自動入力</v>
      </c>
      <c r="E264" s="28"/>
      <c r="F264" s="9"/>
      <c r="G264" s="61"/>
      <c r="H264" s="10" t="str">
        <f t="shared" si="17"/>
        <v>YTLにて自動設定</v>
      </c>
      <c r="I264" s="10" t="str">
        <f t="shared" si="18"/>
        <v>YTLにて自動設定</v>
      </c>
      <c r="J264" s="10" t="str">
        <f t="shared" si="19"/>
        <v>自動入力</v>
      </c>
      <c r="K264" s="14"/>
      <c r="L264" s="14"/>
      <c r="M264" s="14"/>
      <c r="N264" s="14"/>
      <c r="O264" s="14"/>
      <c r="P264" s="30"/>
      <c r="Q264" s="10"/>
      <c r="R264" s="9"/>
    </row>
    <row r="265" spans="2:18" x14ac:dyDescent="0.85">
      <c r="B265" s="9">
        <v>248</v>
      </c>
      <c r="C265" s="15" t="str">
        <f t="shared" si="15"/>
        <v>T27</v>
      </c>
      <c r="D265" s="15" t="str">
        <f t="shared" si="16"/>
        <v>自動入力</v>
      </c>
      <c r="E265" s="28"/>
      <c r="F265" s="9"/>
      <c r="G265" s="61"/>
      <c r="H265" s="10" t="str">
        <f t="shared" si="17"/>
        <v>YTLにて自動設定</v>
      </c>
      <c r="I265" s="10" t="str">
        <f t="shared" si="18"/>
        <v>YTLにて自動設定</v>
      </c>
      <c r="J265" s="10" t="str">
        <f t="shared" si="19"/>
        <v>自動入力</v>
      </c>
      <c r="K265" s="14"/>
      <c r="L265" s="14"/>
      <c r="M265" s="14"/>
      <c r="N265" s="14"/>
      <c r="O265" s="14"/>
      <c r="P265" s="30"/>
      <c r="Q265" s="10"/>
      <c r="R265" s="9"/>
    </row>
    <row r="266" spans="2:18" x14ac:dyDescent="0.85">
      <c r="B266" s="9">
        <v>249</v>
      </c>
      <c r="C266" s="15" t="str">
        <f t="shared" si="15"/>
        <v>T27</v>
      </c>
      <c r="D266" s="15" t="str">
        <f t="shared" si="16"/>
        <v>自動入力</v>
      </c>
      <c r="E266" s="28"/>
      <c r="F266" s="9"/>
      <c r="G266" s="61"/>
      <c r="H266" s="10" t="str">
        <f t="shared" si="17"/>
        <v>YTLにて自動設定</v>
      </c>
      <c r="I266" s="10" t="str">
        <f t="shared" si="18"/>
        <v>YTLにて自動設定</v>
      </c>
      <c r="J266" s="10" t="str">
        <f t="shared" si="19"/>
        <v>自動入力</v>
      </c>
      <c r="K266" s="14"/>
      <c r="L266" s="14"/>
      <c r="M266" s="14"/>
      <c r="N266" s="14"/>
      <c r="O266" s="14"/>
      <c r="P266" s="30"/>
      <c r="Q266" s="10"/>
      <c r="R266" s="9"/>
    </row>
    <row r="267" spans="2:18" x14ac:dyDescent="0.85">
      <c r="B267" s="9">
        <v>250</v>
      </c>
      <c r="C267" s="15" t="str">
        <f t="shared" si="15"/>
        <v>T27</v>
      </c>
      <c r="D267" s="15" t="str">
        <f t="shared" si="16"/>
        <v>自動入力</v>
      </c>
      <c r="E267" s="28"/>
      <c r="F267" s="9"/>
      <c r="G267" s="61"/>
      <c r="H267" s="10" t="str">
        <f t="shared" si="17"/>
        <v>YTLにて自動設定</v>
      </c>
      <c r="I267" s="10" t="str">
        <f t="shared" si="18"/>
        <v>YTLにて自動設定</v>
      </c>
      <c r="J267" s="10" t="str">
        <f t="shared" si="19"/>
        <v>自動入力</v>
      </c>
      <c r="K267" s="14"/>
      <c r="L267" s="14"/>
      <c r="M267" s="14"/>
      <c r="N267" s="14"/>
      <c r="O267" s="14"/>
      <c r="P267" s="30"/>
      <c r="Q267" s="10"/>
      <c r="R267" s="9"/>
    </row>
    <row r="268" spans="2:18" x14ac:dyDescent="0.85">
      <c r="B268" s="9">
        <v>251</v>
      </c>
      <c r="C268" s="15" t="str">
        <f t="shared" si="15"/>
        <v>T27</v>
      </c>
      <c r="D268" s="15" t="str">
        <f t="shared" si="16"/>
        <v>自動入力</v>
      </c>
      <c r="E268" s="28"/>
      <c r="F268" s="9"/>
      <c r="G268" s="61"/>
      <c r="H268" s="10" t="str">
        <f t="shared" si="17"/>
        <v>YTLにて自動設定</v>
      </c>
      <c r="I268" s="10" t="str">
        <f t="shared" si="18"/>
        <v>YTLにて自動設定</v>
      </c>
      <c r="J268" s="10" t="str">
        <f t="shared" si="19"/>
        <v>自動入力</v>
      </c>
      <c r="K268" s="14"/>
      <c r="L268" s="14"/>
      <c r="M268" s="14"/>
      <c r="N268" s="14"/>
      <c r="O268" s="14"/>
      <c r="P268" s="30"/>
      <c r="Q268" s="10"/>
      <c r="R268" s="9"/>
    </row>
    <row r="269" spans="2:18" x14ac:dyDescent="0.85">
      <c r="B269" s="9">
        <v>252</v>
      </c>
      <c r="C269" s="15" t="str">
        <f t="shared" si="15"/>
        <v>T27</v>
      </c>
      <c r="D269" s="15" t="str">
        <f t="shared" si="16"/>
        <v>自動入力</v>
      </c>
      <c r="E269" s="28"/>
      <c r="F269" s="9"/>
      <c r="G269" s="61"/>
      <c r="H269" s="10" t="str">
        <f t="shared" si="17"/>
        <v>YTLにて自動設定</v>
      </c>
      <c r="I269" s="10" t="str">
        <f t="shared" si="18"/>
        <v>YTLにて自動設定</v>
      </c>
      <c r="J269" s="10" t="str">
        <f t="shared" si="19"/>
        <v>自動入力</v>
      </c>
      <c r="K269" s="14"/>
      <c r="L269" s="14"/>
      <c r="M269" s="14"/>
      <c r="N269" s="14"/>
      <c r="O269" s="14"/>
      <c r="P269" s="30"/>
      <c r="Q269" s="10"/>
      <c r="R269" s="9"/>
    </row>
    <row r="270" spans="2:18" x14ac:dyDescent="0.85">
      <c r="B270" s="9">
        <v>253</v>
      </c>
      <c r="C270" s="15" t="str">
        <f t="shared" si="15"/>
        <v>T27</v>
      </c>
      <c r="D270" s="15" t="str">
        <f t="shared" si="16"/>
        <v>自動入力</v>
      </c>
      <c r="E270" s="28"/>
      <c r="F270" s="9"/>
      <c r="G270" s="61"/>
      <c r="H270" s="10" t="str">
        <f t="shared" si="17"/>
        <v>YTLにて自動設定</v>
      </c>
      <c r="I270" s="10" t="str">
        <f t="shared" si="18"/>
        <v>YTLにて自動設定</v>
      </c>
      <c r="J270" s="10" t="str">
        <f t="shared" si="19"/>
        <v>自動入力</v>
      </c>
      <c r="K270" s="14"/>
      <c r="L270" s="14"/>
      <c r="M270" s="14"/>
      <c r="N270" s="14"/>
      <c r="O270" s="14"/>
      <c r="P270" s="30"/>
      <c r="Q270" s="10"/>
      <c r="R270" s="9"/>
    </row>
    <row r="271" spans="2:18" x14ac:dyDescent="0.85">
      <c r="B271" s="9">
        <v>254</v>
      </c>
      <c r="C271" s="15" t="str">
        <f t="shared" si="15"/>
        <v>T27</v>
      </c>
      <c r="D271" s="15" t="str">
        <f t="shared" si="16"/>
        <v>自動入力</v>
      </c>
      <c r="E271" s="28"/>
      <c r="F271" s="9"/>
      <c r="G271" s="61"/>
      <c r="H271" s="10" t="str">
        <f t="shared" si="17"/>
        <v>YTLにて自動設定</v>
      </c>
      <c r="I271" s="10" t="str">
        <f t="shared" si="18"/>
        <v>YTLにて自動設定</v>
      </c>
      <c r="J271" s="10" t="str">
        <f t="shared" si="19"/>
        <v>自動入力</v>
      </c>
      <c r="K271" s="14"/>
      <c r="L271" s="14"/>
      <c r="M271" s="14"/>
      <c r="N271" s="14"/>
      <c r="O271" s="14"/>
      <c r="P271" s="30"/>
      <c r="Q271" s="10"/>
      <c r="R271" s="9"/>
    </row>
    <row r="272" spans="2:18" x14ac:dyDescent="0.85">
      <c r="B272" s="9">
        <v>255</v>
      </c>
      <c r="C272" s="15" t="str">
        <f t="shared" si="15"/>
        <v>T27</v>
      </c>
      <c r="D272" s="15" t="str">
        <f t="shared" si="16"/>
        <v>自動入力</v>
      </c>
      <c r="E272" s="28"/>
      <c r="F272" s="9"/>
      <c r="G272" s="61"/>
      <c r="H272" s="10" t="str">
        <f t="shared" si="17"/>
        <v>YTLにて自動設定</v>
      </c>
      <c r="I272" s="10" t="str">
        <f t="shared" si="18"/>
        <v>YTLにて自動設定</v>
      </c>
      <c r="J272" s="10" t="str">
        <f t="shared" si="19"/>
        <v>自動入力</v>
      </c>
      <c r="K272" s="14"/>
      <c r="L272" s="14"/>
      <c r="M272" s="14"/>
      <c r="N272" s="14"/>
      <c r="O272" s="14"/>
      <c r="P272" s="30"/>
      <c r="Q272" s="10"/>
      <c r="R272" s="9"/>
    </row>
    <row r="273" spans="2:18" x14ac:dyDescent="0.85">
      <c r="B273" s="9">
        <v>256</v>
      </c>
      <c r="C273" s="15" t="str">
        <f t="shared" si="15"/>
        <v>T27</v>
      </c>
      <c r="D273" s="15" t="str">
        <f t="shared" si="16"/>
        <v>自動入力</v>
      </c>
      <c r="E273" s="28"/>
      <c r="F273" s="9"/>
      <c r="G273" s="61"/>
      <c r="H273" s="10" t="str">
        <f t="shared" si="17"/>
        <v>YTLにて自動設定</v>
      </c>
      <c r="I273" s="10" t="str">
        <f t="shared" si="18"/>
        <v>YTLにて自動設定</v>
      </c>
      <c r="J273" s="10" t="str">
        <f t="shared" si="19"/>
        <v>自動入力</v>
      </c>
      <c r="K273" s="14"/>
      <c r="L273" s="14"/>
      <c r="M273" s="14"/>
      <c r="N273" s="14"/>
      <c r="O273" s="14"/>
      <c r="P273" s="30"/>
      <c r="Q273" s="10"/>
      <c r="R273" s="9"/>
    </row>
    <row r="274" spans="2:18" x14ac:dyDescent="0.85">
      <c r="B274" s="9">
        <v>257</v>
      </c>
      <c r="C274" s="15" t="str">
        <f t="shared" si="15"/>
        <v>T27</v>
      </c>
      <c r="D274" s="15" t="str">
        <f t="shared" si="16"/>
        <v>自動入力</v>
      </c>
      <c r="E274" s="28"/>
      <c r="F274" s="9"/>
      <c r="G274" s="61"/>
      <c r="H274" s="10" t="str">
        <f t="shared" si="17"/>
        <v>YTLにて自動設定</v>
      </c>
      <c r="I274" s="10" t="str">
        <f t="shared" si="18"/>
        <v>YTLにて自動設定</v>
      </c>
      <c r="J274" s="10" t="str">
        <f t="shared" si="19"/>
        <v>自動入力</v>
      </c>
      <c r="K274" s="14"/>
      <c r="L274" s="14"/>
      <c r="M274" s="14"/>
      <c r="N274" s="14"/>
      <c r="O274" s="14"/>
      <c r="P274" s="30"/>
      <c r="Q274" s="10"/>
      <c r="R274" s="9"/>
    </row>
    <row r="275" spans="2:18" x14ac:dyDescent="0.85">
      <c r="B275" s="9">
        <v>258</v>
      </c>
      <c r="C275" s="15" t="str">
        <f t="shared" ref="C275:C338" si="20">$C$17</f>
        <v>T27</v>
      </c>
      <c r="D275" s="15" t="str">
        <f t="shared" ref="D275:D338" si="21">IF(COUNTIF($D$3,"*コード*")=0,$D$3,"自動入力")</f>
        <v>自動入力</v>
      </c>
      <c r="E275" s="28"/>
      <c r="F275" s="9"/>
      <c r="G275" s="61"/>
      <c r="H275" s="10" t="str">
        <f t="shared" ref="H275:H338" si="22">IF(G275="","YTLにて自動設定",C275&amp;"-"&amp;$D$3&amp;"-"&amp;TEXT(G275,"00000"))</f>
        <v>YTLにて自動設定</v>
      </c>
      <c r="I275" s="10" t="str">
        <f t="shared" ref="I275:I338" si="23">IF(G275="","YTLにて自動設定",C275&amp;"-"&amp;$D$3&amp;"-"&amp;TEXT(G275,"00000"))</f>
        <v>YTLにて自動設定</v>
      </c>
      <c r="J275" s="10" t="str">
        <f t="shared" ref="J275:J338" si="24">IF(OR(K275="",L275=""),"自動入力",DBCS($K275&amp;"　"&amp;$L275))</f>
        <v>自動入力</v>
      </c>
      <c r="K275" s="14"/>
      <c r="L275" s="14"/>
      <c r="M275" s="14"/>
      <c r="N275" s="14"/>
      <c r="O275" s="14"/>
      <c r="P275" s="30"/>
      <c r="Q275" s="10"/>
      <c r="R275" s="9"/>
    </row>
    <row r="276" spans="2:18" x14ac:dyDescent="0.85">
      <c r="B276" s="9">
        <v>259</v>
      </c>
      <c r="C276" s="15" t="str">
        <f t="shared" si="20"/>
        <v>T27</v>
      </c>
      <c r="D276" s="15" t="str">
        <f t="shared" si="21"/>
        <v>自動入力</v>
      </c>
      <c r="E276" s="28"/>
      <c r="F276" s="9"/>
      <c r="G276" s="61"/>
      <c r="H276" s="10" t="str">
        <f t="shared" si="22"/>
        <v>YTLにて自動設定</v>
      </c>
      <c r="I276" s="10" t="str">
        <f t="shared" si="23"/>
        <v>YTLにて自動設定</v>
      </c>
      <c r="J276" s="10" t="str">
        <f t="shared" si="24"/>
        <v>自動入力</v>
      </c>
      <c r="K276" s="14"/>
      <c r="L276" s="14"/>
      <c r="M276" s="14"/>
      <c r="N276" s="14"/>
      <c r="O276" s="14"/>
      <c r="P276" s="30"/>
      <c r="Q276" s="10"/>
      <c r="R276" s="9"/>
    </row>
    <row r="277" spans="2:18" x14ac:dyDescent="0.85">
      <c r="B277" s="9">
        <v>260</v>
      </c>
      <c r="C277" s="15" t="str">
        <f t="shared" si="20"/>
        <v>T27</v>
      </c>
      <c r="D277" s="15" t="str">
        <f t="shared" si="21"/>
        <v>自動入力</v>
      </c>
      <c r="E277" s="28"/>
      <c r="F277" s="9"/>
      <c r="G277" s="61"/>
      <c r="H277" s="10" t="str">
        <f t="shared" si="22"/>
        <v>YTLにて自動設定</v>
      </c>
      <c r="I277" s="10" t="str">
        <f t="shared" si="23"/>
        <v>YTLにて自動設定</v>
      </c>
      <c r="J277" s="10" t="str">
        <f t="shared" si="24"/>
        <v>自動入力</v>
      </c>
      <c r="K277" s="14"/>
      <c r="L277" s="14"/>
      <c r="M277" s="14"/>
      <c r="N277" s="14"/>
      <c r="O277" s="14"/>
      <c r="P277" s="30"/>
      <c r="Q277" s="10"/>
      <c r="R277" s="9"/>
    </row>
    <row r="278" spans="2:18" x14ac:dyDescent="0.85">
      <c r="B278" s="9">
        <v>261</v>
      </c>
      <c r="C278" s="15" t="str">
        <f t="shared" si="20"/>
        <v>T27</v>
      </c>
      <c r="D278" s="15" t="str">
        <f t="shared" si="21"/>
        <v>自動入力</v>
      </c>
      <c r="E278" s="28"/>
      <c r="F278" s="9"/>
      <c r="G278" s="61"/>
      <c r="H278" s="10" t="str">
        <f t="shared" si="22"/>
        <v>YTLにて自動設定</v>
      </c>
      <c r="I278" s="10" t="str">
        <f t="shared" si="23"/>
        <v>YTLにて自動設定</v>
      </c>
      <c r="J278" s="10" t="str">
        <f t="shared" si="24"/>
        <v>自動入力</v>
      </c>
      <c r="K278" s="14"/>
      <c r="L278" s="14"/>
      <c r="M278" s="14"/>
      <c r="N278" s="14"/>
      <c r="O278" s="14"/>
      <c r="P278" s="30"/>
      <c r="Q278" s="10"/>
      <c r="R278" s="9"/>
    </row>
    <row r="279" spans="2:18" x14ac:dyDescent="0.85">
      <c r="B279" s="9">
        <v>262</v>
      </c>
      <c r="C279" s="15" t="str">
        <f t="shared" si="20"/>
        <v>T27</v>
      </c>
      <c r="D279" s="15" t="str">
        <f t="shared" si="21"/>
        <v>自動入力</v>
      </c>
      <c r="E279" s="28"/>
      <c r="F279" s="9"/>
      <c r="G279" s="61"/>
      <c r="H279" s="10" t="str">
        <f t="shared" si="22"/>
        <v>YTLにて自動設定</v>
      </c>
      <c r="I279" s="10" t="str">
        <f t="shared" si="23"/>
        <v>YTLにて自動設定</v>
      </c>
      <c r="J279" s="10" t="str">
        <f t="shared" si="24"/>
        <v>自動入力</v>
      </c>
      <c r="K279" s="14"/>
      <c r="L279" s="14"/>
      <c r="M279" s="14"/>
      <c r="N279" s="14"/>
      <c r="O279" s="14"/>
      <c r="P279" s="30"/>
      <c r="Q279" s="10"/>
      <c r="R279" s="9"/>
    </row>
    <row r="280" spans="2:18" x14ac:dyDescent="0.85">
      <c r="B280" s="9">
        <v>263</v>
      </c>
      <c r="C280" s="15" t="str">
        <f t="shared" si="20"/>
        <v>T27</v>
      </c>
      <c r="D280" s="15" t="str">
        <f t="shared" si="21"/>
        <v>自動入力</v>
      </c>
      <c r="E280" s="28"/>
      <c r="F280" s="9"/>
      <c r="G280" s="61"/>
      <c r="H280" s="10" t="str">
        <f t="shared" si="22"/>
        <v>YTLにて自動設定</v>
      </c>
      <c r="I280" s="10" t="str">
        <f t="shared" si="23"/>
        <v>YTLにて自動設定</v>
      </c>
      <c r="J280" s="10" t="str">
        <f t="shared" si="24"/>
        <v>自動入力</v>
      </c>
      <c r="K280" s="14"/>
      <c r="L280" s="14"/>
      <c r="M280" s="14"/>
      <c r="N280" s="14"/>
      <c r="O280" s="14"/>
      <c r="P280" s="30"/>
      <c r="Q280" s="10"/>
      <c r="R280" s="9"/>
    </row>
    <row r="281" spans="2:18" x14ac:dyDescent="0.85">
      <c r="B281" s="9">
        <v>264</v>
      </c>
      <c r="C281" s="15" t="str">
        <f t="shared" si="20"/>
        <v>T27</v>
      </c>
      <c r="D281" s="15" t="str">
        <f t="shared" si="21"/>
        <v>自動入力</v>
      </c>
      <c r="E281" s="28"/>
      <c r="F281" s="9"/>
      <c r="G281" s="61"/>
      <c r="H281" s="10" t="str">
        <f t="shared" si="22"/>
        <v>YTLにて自動設定</v>
      </c>
      <c r="I281" s="10" t="str">
        <f t="shared" si="23"/>
        <v>YTLにて自動設定</v>
      </c>
      <c r="J281" s="10" t="str">
        <f t="shared" si="24"/>
        <v>自動入力</v>
      </c>
      <c r="K281" s="14"/>
      <c r="L281" s="14"/>
      <c r="M281" s="14"/>
      <c r="N281" s="14"/>
      <c r="O281" s="14"/>
      <c r="P281" s="30"/>
      <c r="Q281" s="10"/>
      <c r="R281" s="9"/>
    </row>
    <row r="282" spans="2:18" x14ac:dyDescent="0.85">
      <c r="B282" s="9">
        <v>265</v>
      </c>
      <c r="C282" s="15" t="str">
        <f t="shared" si="20"/>
        <v>T27</v>
      </c>
      <c r="D282" s="15" t="str">
        <f t="shared" si="21"/>
        <v>自動入力</v>
      </c>
      <c r="E282" s="28"/>
      <c r="F282" s="9"/>
      <c r="G282" s="61"/>
      <c r="H282" s="10" t="str">
        <f t="shared" si="22"/>
        <v>YTLにて自動設定</v>
      </c>
      <c r="I282" s="10" t="str">
        <f t="shared" si="23"/>
        <v>YTLにて自動設定</v>
      </c>
      <c r="J282" s="10" t="str">
        <f t="shared" si="24"/>
        <v>自動入力</v>
      </c>
      <c r="K282" s="14"/>
      <c r="L282" s="14"/>
      <c r="M282" s="14"/>
      <c r="N282" s="14"/>
      <c r="O282" s="14"/>
      <c r="P282" s="30"/>
      <c r="Q282" s="10"/>
      <c r="R282" s="9"/>
    </row>
    <row r="283" spans="2:18" x14ac:dyDescent="0.85">
      <c r="B283" s="9">
        <v>266</v>
      </c>
      <c r="C283" s="15" t="str">
        <f t="shared" si="20"/>
        <v>T27</v>
      </c>
      <c r="D283" s="15" t="str">
        <f t="shared" si="21"/>
        <v>自動入力</v>
      </c>
      <c r="E283" s="28"/>
      <c r="F283" s="9"/>
      <c r="G283" s="61"/>
      <c r="H283" s="10" t="str">
        <f t="shared" si="22"/>
        <v>YTLにて自動設定</v>
      </c>
      <c r="I283" s="10" t="str">
        <f t="shared" si="23"/>
        <v>YTLにて自動設定</v>
      </c>
      <c r="J283" s="10" t="str">
        <f t="shared" si="24"/>
        <v>自動入力</v>
      </c>
      <c r="K283" s="14"/>
      <c r="L283" s="14"/>
      <c r="M283" s="14"/>
      <c r="N283" s="14"/>
      <c r="O283" s="14"/>
      <c r="P283" s="30"/>
      <c r="Q283" s="10"/>
      <c r="R283" s="9"/>
    </row>
    <row r="284" spans="2:18" x14ac:dyDescent="0.85">
      <c r="B284" s="9">
        <v>267</v>
      </c>
      <c r="C284" s="15" t="str">
        <f t="shared" si="20"/>
        <v>T27</v>
      </c>
      <c r="D284" s="15" t="str">
        <f t="shared" si="21"/>
        <v>自動入力</v>
      </c>
      <c r="E284" s="28"/>
      <c r="F284" s="9"/>
      <c r="G284" s="61"/>
      <c r="H284" s="10" t="str">
        <f t="shared" si="22"/>
        <v>YTLにて自動設定</v>
      </c>
      <c r="I284" s="10" t="str">
        <f t="shared" si="23"/>
        <v>YTLにて自動設定</v>
      </c>
      <c r="J284" s="10" t="str">
        <f t="shared" si="24"/>
        <v>自動入力</v>
      </c>
      <c r="K284" s="14"/>
      <c r="L284" s="14"/>
      <c r="M284" s="14"/>
      <c r="N284" s="14"/>
      <c r="O284" s="14"/>
      <c r="P284" s="30"/>
      <c r="Q284" s="10"/>
      <c r="R284" s="9"/>
    </row>
    <row r="285" spans="2:18" x14ac:dyDescent="0.85">
      <c r="B285" s="9">
        <v>268</v>
      </c>
      <c r="C285" s="15" t="str">
        <f t="shared" si="20"/>
        <v>T27</v>
      </c>
      <c r="D285" s="15" t="str">
        <f t="shared" si="21"/>
        <v>自動入力</v>
      </c>
      <c r="E285" s="28"/>
      <c r="F285" s="9"/>
      <c r="G285" s="61"/>
      <c r="H285" s="10" t="str">
        <f t="shared" si="22"/>
        <v>YTLにて自動設定</v>
      </c>
      <c r="I285" s="10" t="str">
        <f t="shared" si="23"/>
        <v>YTLにて自動設定</v>
      </c>
      <c r="J285" s="10" t="str">
        <f t="shared" si="24"/>
        <v>自動入力</v>
      </c>
      <c r="K285" s="14"/>
      <c r="L285" s="14"/>
      <c r="M285" s="14"/>
      <c r="N285" s="14"/>
      <c r="O285" s="14"/>
      <c r="P285" s="30"/>
      <c r="Q285" s="10"/>
      <c r="R285" s="9"/>
    </row>
    <row r="286" spans="2:18" x14ac:dyDescent="0.85">
      <c r="B286" s="9">
        <v>269</v>
      </c>
      <c r="C286" s="15" t="str">
        <f t="shared" si="20"/>
        <v>T27</v>
      </c>
      <c r="D286" s="15" t="str">
        <f t="shared" si="21"/>
        <v>自動入力</v>
      </c>
      <c r="E286" s="28"/>
      <c r="F286" s="9"/>
      <c r="G286" s="61"/>
      <c r="H286" s="10" t="str">
        <f t="shared" si="22"/>
        <v>YTLにて自動設定</v>
      </c>
      <c r="I286" s="10" t="str">
        <f t="shared" si="23"/>
        <v>YTLにて自動設定</v>
      </c>
      <c r="J286" s="10" t="str">
        <f t="shared" si="24"/>
        <v>自動入力</v>
      </c>
      <c r="K286" s="14"/>
      <c r="L286" s="14"/>
      <c r="M286" s="14"/>
      <c r="N286" s="14"/>
      <c r="O286" s="14"/>
      <c r="P286" s="30"/>
      <c r="Q286" s="10"/>
      <c r="R286" s="9"/>
    </row>
    <row r="287" spans="2:18" x14ac:dyDescent="0.85">
      <c r="B287" s="9">
        <v>270</v>
      </c>
      <c r="C287" s="15" t="str">
        <f t="shared" si="20"/>
        <v>T27</v>
      </c>
      <c r="D287" s="15" t="str">
        <f t="shared" si="21"/>
        <v>自動入力</v>
      </c>
      <c r="E287" s="28"/>
      <c r="F287" s="9"/>
      <c r="G287" s="61"/>
      <c r="H287" s="10" t="str">
        <f t="shared" si="22"/>
        <v>YTLにて自動設定</v>
      </c>
      <c r="I287" s="10" t="str">
        <f t="shared" si="23"/>
        <v>YTLにて自動設定</v>
      </c>
      <c r="J287" s="10" t="str">
        <f t="shared" si="24"/>
        <v>自動入力</v>
      </c>
      <c r="K287" s="14"/>
      <c r="L287" s="14"/>
      <c r="M287" s="14"/>
      <c r="N287" s="14"/>
      <c r="O287" s="14"/>
      <c r="P287" s="30"/>
      <c r="Q287" s="10"/>
      <c r="R287" s="9"/>
    </row>
    <row r="288" spans="2:18" x14ac:dyDescent="0.85">
      <c r="B288" s="9">
        <v>271</v>
      </c>
      <c r="C288" s="15" t="str">
        <f t="shared" si="20"/>
        <v>T27</v>
      </c>
      <c r="D288" s="15" t="str">
        <f t="shared" si="21"/>
        <v>自動入力</v>
      </c>
      <c r="E288" s="28"/>
      <c r="F288" s="9"/>
      <c r="G288" s="61"/>
      <c r="H288" s="10" t="str">
        <f t="shared" si="22"/>
        <v>YTLにて自動設定</v>
      </c>
      <c r="I288" s="10" t="str">
        <f t="shared" si="23"/>
        <v>YTLにて自動設定</v>
      </c>
      <c r="J288" s="10" t="str">
        <f t="shared" si="24"/>
        <v>自動入力</v>
      </c>
      <c r="K288" s="14"/>
      <c r="L288" s="14"/>
      <c r="M288" s="14"/>
      <c r="N288" s="14"/>
      <c r="O288" s="14"/>
      <c r="P288" s="30"/>
      <c r="Q288" s="10"/>
      <c r="R288" s="9"/>
    </row>
    <row r="289" spans="2:18" x14ac:dyDescent="0.85">
      <c r="B289" s="9">
        <v>272</v>
      </c>
      <c r="C289" s="15" t="str">
        <f t="shared" si="20"/>
        <v>T27</v>
      </c>
      <c r="D289" s="15" t="str">
        <f t="shared" si="21"/>
        <v>自動入力</v>
      </c>
      <c r="E289" s="28"/>
      <c r="F289" s="9"/>
      <c r="G289" s="61"/>
      <c r="H289" s="10" t="str">
        <f t="shared" si="22"/>
        <v>YTLにて自動設定</v>
      </c>
      <c r="I289" s="10" t="str">
        <f t="shared" si="23"/>
        <v>YTLにて自動設定</v>
      </c>
      <c r="J289" s="10" t="str">
        <f t="shared" si="24"/>
        <v>自動入力</v>
      </c>
      <c r="K289" s="14"/>
      <c r="L289" s="14"/>
      <c r="M289" s="14"/>
      <c r="N289" s="14"/>
      <c r="O289" s="14"/>
      <c r="P289" s="30"/>
      <c r="Q289" s="10"/>
      <c r="R289" s="9"/>
    </row>
    <row r="290" spans="2:18" x14ac:dyDescent="0.85">
      <c r="B290" s="9">
        <v>273</v>
      </c>
      <c r="C290" s="15" t="str">
        <f t="shared" si="20"/>
        <v>T27</v>
      </c>
      <c r="D290" s="15" t="str">
        <f t="shared" si="21"/>
        <v>自動入力</v>
      </c>
      <c r="E290" s="28"/>
      <c r="F290" s="9"/>
      <c r="G290" s="61"/>
      <c r="H290" s="10" t="str">
        <f t="shared" si="22"/>
        <v>YTLにて自動設定</v>
      </c>
      <c r="I290" s="10" t="str">
        <f t="shared" si="23"/>
        <v>YTLにて自動設定</v>
      </c>
      <c r="J290" s="10" t="str">
        <f t="shared" si="24"/>
        <v>自動入力</v>
      </c>
      <c r="K290" s="14"/>
      <c r="L290" s="14"/>
      <c r="M290" s="14"/>
      <c r="N290" s="14"/>
      <c r="O290" s="14"/>
      <c r="P290" s="30"/>
      <c r="Q290" s="10"/>
      <c r="R290" s="9"/>
    </row>
    <row r="291" spans="2:18" x14ac:dyDescent="0.85">
      <c r="B291" s="9">
        <v>274</v>
      </c>
      <c r="C291" s="15" t="str">
        <f t="shared" si="20"/>
        <v>T27</v>
      </c>
      <c r="D291" s="15" t="str">
        <f t="shared" si="21"/>
        <v>自動入力</v>
      </c>
      <c r="E291" s="28"/>
      <c r="F291" s="9"/>
      <c r="G291" s="61"/>
      <c r="H291" s="10" t="str">
        <f t="shared" si="22"/>
        <v>YTLにて自動設定</v>
      </c>
      <c r="I291" s="10" t="str">
        <f t="shared" si="23"/>
        <v>YTLにて自動設定</v>
      </c>
      <c r="J291" s="10" t="str">
        <f t="shared" si="24"/>
        <v>自動入力</v>
      </c>
      <c r="K291" s="14"/>
      <c r="L291" s="14"/>
      <c r="M291" s="14"/>
      <c r="N291" s="14"/>
      <c r="O291" s="14"/>
      <c r="P291" s="30"/>
      <c r="Q291" s="10"/>
      <c r="R291" s="9"/>
    </row>
    <row r="292" spans="2:18" x14ac:dyDescent="0.85">
      <c r="B292" s="9">
        <v>275</v>
      </c>
      <c r="C292" s="15" t="str">
        <f t="shared" si="20"/>
        <v>T27</v>
      </c>
      <c r="D292" s="15" t="str">
        <f t="shared" si="21"/>
        <v>自動入力</v>
      </c>
      <c r="E292" s="28"/>
      <c r="F292" s="9"/>
      <c r="G292" s="61"/>
      <c r="H292" s="10" t="str">
        <f t="shared" si="22"/>
        <v>YTLにて自動設定</v>
      </c>
      <c r="I292" s="10" t="str">
        <f t="shared" si="23"/>
        <v>YTLにて自動設定</v>
      </c>
      <c r="J292" s="10" t="str">
        <f t="shared" si="24"/>
        <v>自動入力</v>
      </c>
      <c r="K292" s="14"/>
      <c r="L292" s="14"/>
      <c r="M292" s="14"/>
      <c r="N292" s="14"/>
      <c r="O292" s="14"/>
      <c r="P292" s="30"/>
      <c r="Q292" s="10"/>
      <c r="R292" s="9"/>
    </row>
    <row r="293" spans="2:18" x14ac:dyDescent="0.85">
      <c r="B293" s="9">
        <v>276</v>
      </c>
      <c r="C293" s="15" t="str">
        <f t="shared" si="20"/>
        <v>T27</v>
      </c>
      <c r="D293" s="15" t="str">
        <f t="shared" si="21"/>
        <v>自動入力</v>
      </c>
      <c r="E293" s="28"/>
      <c r="F293" s="9"/>
      <c r="G293" s="61"/>
      <c r="H293" s="10" t="str">
        <f t="shared" si="22"/>
        <v>YTLにて自動設定</v>
      </c>
      <c r="I293" s="10" t="str">
        <f t="shared" si="23"/>
        <v>YTLにて自動設定</v>
      </c>
      <c r="J293" s="10" t="str">
        <f t="shared" si="24"/>
        <v>自動入力</v>
      </c>
      <c r="K293" s="14"/>
      <c r="L293" s="14"/>
      <c r="M293" s="14"/>
      <c r="N293" s="14"/>
      <c r="O293" s="14"/>
      <c r="P293" s="30"/>
      <c r="Q293" s="10"/>
      <c r="R293" s="9"/>
    </row>
    <row r="294" spans="2:18" x14ac:dyDescent="0.85">
      <c r="B294" s="9">
        <v>277</v>
      </c>
      <c r="C294" s="15" t="str">
        <f t="shared" si="20"/>
        <v>T27</v>
      </c>
      <c r="D294" s="15" t="str">
        <f t="shared" si="21"/>
        <v>自動入力</v>
      </c>
      <c r="E294" s="28"/>
      <c r="F294" s="9"/>
      <c r="G294" s="61"/>
      <c r="H294" s="10" t="str">
        <f t="shared" si="22"/>
        <v>YTLにて自動設定</v>
      </c>
      <c r="I294" s="10" t="str">
        <f t="shared" si="23"/>
        <v>YTLにて自動設定</v>
      </c>
      <c r="J294" s="10" t="str">
        <f t="shared" si="24"/>
        <v>自動入力</v>
      </c>
      <c r="K294" s="14"/>
      <c r="L294" s="14"/>
      <c r="M294" s="14"/>
      <c r="N294" s="14"/>
      <c r="O294" s="14"/>
      <c r="P294" s="30"/>
      <c r="Q294" s="10"/>
      <c r="R294" s="9"/>
    </row>
    <row r="295" spans="2:18" x14ac:dyDescent="0.85">
      <c r="B295" s="9">
        <v>278</v>
      </c>
      <c r="C295" s="15" t="str">
        <f t="shared" si="20"/>
        <v>T27</v>
      </c>
      <c r="D295" s="15" t="str">
        <f t="shared" si="21"/>
        <v>自動入力</v>
      </c>
      <c r="E295" s="28"/>
      <c r="F295" s="9"/>
      <c r="G295" s="61"/>
      <c r="H295" s="10" t="str">
        <f t="shared" si="22"/>
        <v>YTLにて自動設定</v>
      </c>
      <c r="I295" s="10" t="str">
        <f t="shared" si="23"/>
        <v>YTLにて自動設定</v>
      </c>
      <c r="J295" s="10" t="str">
        <f t="shared" si="24"/>
        <v>自動入力</v>
      </c>
      <c r="K295" s="14"/>
      <c r="L295" s="14"/>
      <c r="M295" s="14"/>
      <c r="N295" s="14"/>
      <c r="O295" s="14"/>
      <c r="P295" s="30"/>
      <c r="Q295" s="10"/>
      <c r="R295" s="9"/>
    </row>
    <row r="296" spans="2:18" x14ac:dyDescent="0.85">
      <c r="B296" s="9">
        <v>279</v>
      </c>
      <c r="C296" s="15" t="str">
        <f t="shared" si="20"/>
        <v>T27</v>
      </c>
      <c r="D296" s="15" t="str">
        <f t="shared" si="21"/>
        <v>自動入力</v>
      </c>
      <c r="E296" s="28"/>
      <c r="F296" s="9"/>
      <c r="G296" s="61"/>
      <c r="H296" s="10" t="str">
        <f t="shared" si="22"/>
        <v>YTLにて自動設定</v>
      </c>
      <c r="I296" s="10" t="str">
        <f t="shared" si="23"/>
        <v>YTLにて自動設定</v>
      </c>
      <c r="J296" s="10" t="str">
        <f t="shared" si="24"/>
        <v>自動入力</v>
      </c>
      <c r="K296" s="14"/>
      <c r="L296" s="14"/>
      <c r="M296" s="14"/>
      <c r="N296" s="14"/>
      <c r="O296" s="14"/>
      <c r="P296" s="30"/>
      <c r="Q296" s="10"/>
      <c r="R296" s="9"/>
    </row>
    <row r="297" spans="2:18" x14ac:dyDescent="0.85">
      <c r="B297" s="9">
        <v>280</v>
      </c>
      <c r="C297" s="15" t="str">
        <f t="shared" si="20"/>
        <v>T27</v>
      </c>
      <c r="D297" s="15" t="str">
        <f t="shared" si="21"/>
        <v>自動入力</v>
      </c>
      <c r="E297" s="28"/>
      <c r="F297" s="9"/>
      <c r="G297" s="61"/>
      <c r="H297" s="10" t="str">
        <f t="shared" si="22"/>
        <v>YTLにて自動設定</v>
      </c>
      <c r="I297" s="10" t="str">
        <f t="shared" si="23"/>
        <v>YTLにて自動設定</v>
      </c>
      <c r="J297" s="10" t="str">
        <f t="shared" si="24"/>
        <v>自動入力</v>
      </c>
      <c r="K297" s="14"/>
      <c r="L297" s="14"/>
      <c r="M297" s="14"/>
      <c r="N297" s="14"/>
      <c r="O297" s="14"/>
      <c r="P297" s="30"/>
      <c r="Q297" s="10"/>
      <c r="R297" s="9"/>
    </row>
    <row r="298" spans="2:18" x14ac:dyDescent="0.85">
      <c r="B298" s="9">
        <v>281</v>
      </c>
      <c r="C298" s="15" t="str">
        <f t="shared" si="20"/>
        <v>T27</v>
      </c>
      <c r="D298" s="15" t="str">
        <f t="shared" si="21"/>
        <v>自動入力</v>
      </c>
      <c r="E298" s="28"/>
      <c r="F298" s="9"/>
      <c r="G298" s="61"/>
      <c r="H298" s="10" t="str">
        <f t="shared" si="22"/>
        <v>YTLにて自動設定</v>
      </c>
      <c r="I298" s="10" t="str">
        <f t="shared" si="23"/>
        <v>YTLにて自動設定</v>
      </c>
      <c r="J298" s="10" t="str">
        <f t="shared" si="24"/>
        <v>自動入力</v>
      </c>
      <c r="K298" s="14"/>
      <c r="L298" s="14"/>
      <c r="M298" s="14"/>
      <c r="N298" s="14"/>
      <c r="O298" s="14"/>
      <c r="P298" s="30"/>
      <c r="Q298" s="10"/>
      <c r="R298" s="9"/>
    </row>
    <row r="299" spans="2:18" x14ac:dyDescent="0.85">
      <c r="B299" s="9">
        <v>282</v>
      </c>
      <c r="C299" s="15" t="str">
        <f t="shared" si="20"/>
        <v>T27</v>
      </c>
      <c r="D299" s="15" t="str">
        <f t="shared" si="21"/>
        <v>自動入力</v>
      </c>
      <c r="E299" s="28"/>
      <c r="F299" s="9"/>
      <c r="G299" s="61"/>
      <c r="H299" s="10" t="str">
        <f t="shared" si="22"/>
        <v>YTLにて自動設定</v>
      </c>
      <c r="I299" s="10" t="str">
        <f t="shared" si="23"/>
        <v>YTLにて自動設定</v>
      </c>
      <c r="J299" s="10" t="str">
        <f t="shared" si="24"/>
        <v>自動入力</v>
      </c>
      <c r="K299" s="14"/>
      <c r="L299" s="14"/>
      <c r="M299" s="14"/>
      <c r="N299" s="14"/>
      <c r="O299" s="14"/>
      <c r="P299" s="30"/>
      <c r="Q299" s="10"/>
      <c r="R299" s="9"/>
    </row>
    <row r="300" spans="2:18" x14ac:dyDescent="0.85">
      <c r="B300" s="9">
        <v>283</v>
      </c>
      <c r="C300" s="15" t="str">
        <f t="shared" si="20"/>
        <v>T27</v>
      </c>
      <c r="D300" s="15" t="str">
        <f t="shared" si="21"/>
        <v>自動入力</v>
      </c>
      <c r="E300" s="28"/>
      <c r="F300" s="9"/>
      <c r="G300" s="61"/>
      <c r="H300" s="10" t="str">
        <f t="shared" si="22"/>
        <v>YTLにて自動設定</v>
      </c>
      <c r="I300" s="10" t="str">
        <f t="shared" si="23"/>
        <v>YTLにて自動設定</v>
      </c>
      <c r="J300" s="10" t="str">
        <f t="shared" si="24"/>
        <v>自動入力</v>
      </c>
      <c r="K300" s="14"/>
      <c r="L300" s="14"/>
      <c r="M300" s="14"/>
      <c r="N300" s="14"/>
      <c r="O300" s="14"/>
      <c r="P300" s="30"/>
      <c r="Q300" s="10"/>
      <c r="R300" s="9"/>
    </row>
    <row r="301" spans="2:18" x14ac:dyDescent="0.85">
      <c r="B301" s="9">
        <v>284</v>
      </c>
      <c r="C301" s="15" t="str">
        <f t="shared" si="20"/>
        <v>T27</v>
      </c>
      <c r="D301" s="15" t="str">
        <f t="shared" si="21"/>
        <v>自動入力</v>
      </c>
      <c r="E301" s="28"/>
      <c r="F301" s="9"/>
      <c r="G301" s="61"/>
      <c r="H301" s="10" t="str">
        <f t="shared" si="22"/>
        <v>YTLにて自動設定</v>
      </c>
      <c r="I301" s="10" t="str">
        <f t="shared" si="23"/>
        <v>YTLにて自動設定</v>
      </c>
      <c r="J301" s="10" t="str">
        <f t="shared" si="24"/>
        <v>自動入力</v>
      </c>
      <c r="K301" s="14"/>
      <c r="L301" s="14"/>
      <c r="M301" s="14"/>
      <c r="N301" s="14"/>
      <c r="O301" s="14"/>
      <c r="P301" s="30"/>
      <c r="Q301" s="10"/>
      <c r="R301" s="9"/>
    </row>
    <row r="302" spans="2:18" x14ac:dyDescent="0.85">
      <c r="B302" s="9">
        <v>285</v>
      </c>
      <c r="C302" s="15" t="str">
        <f t="shared" si="20"/>
        <v>T27</v>
      </c>
      <c r="D302" s="15" t="str">
        <f t="shared" si="21"/>
        <v>自動入力</v>
      </c>
      <c r="E302" s="28"/>
      <c r="F302" s="9"/>
      <c r="G302" s="61"/>
      <c r="H302" s="10" t="str">
        <f t="shared" si="22"/>
        <v>YTLにて自動設定</v>
      </c>
      <c r="I302" s="10" t="str">
        <f t="shared" si="23"/>
        <v>YTLにて自動設定</v>
      </c>
      <c r="J302" s="10" t="str">
        <f t="shared" si="24"/>
        <v>自動入力</v>
      </c>
      <c r="K302" s="14"/>
      <c r="L302" s="14"/>
      <c r="M302" s="14"/>
      <c r="N302" s="14"/>
      <c r="O302" s="14"/>
      <c r="P302" s="30"/>
      <c r="Q302" s="10"/>
      <c r="R302" s="9"/>
    </row>
    <row r="303" spans="2:18" x14ac:dyDescent="0.85">
      <c r="B303" s="9">
        <v>286</v>
      </c>
      <c r="C303" s="15" t="str">
        <f t="shared" si="20"/>
        <v>T27</v>
      </c>
      <c r="D303" s="15" t="str">
        <f t="shared" si="21"/>
        <v>自動入力</v>
      </c>
      <c r="E303" s="28"/>
      <c r="F303" s="9"/>
      <c r="G303" s="61"/>
      <c r="H303" s="10" t="str">
        <f t="shared" si="22"/>
        <v>YTLにて自動設定</v>
      </c>
      <c r="I303" s="10" t="str">
        <f t="shared" si="23"/>
        <v>YTLにて自動設定</v>
      </c>
      <c r="J303" s="10" t="str">
        <f t="shared" si="24"/>
        <v>自動入力</v>
      </c>
      <c r="K303" s="14"/>
      <c r="L303" s="14"/>
      <c r="M303" s="14"/>
      <c r="N303" s="14"/>
      <c r="O303" s="14"/>
      <c r="P303" s="30"/>
      <c r="Q303" s="10"/>
      <c r="R303" s="9"/>
    </row>
    <row r="304" spans="2:18" x14ac:dyDescent="0.85">
      <c r="B304" s="9">
        <v>287</v>
      </c>
      <c r="C304" s="15" t="str">
        <f t="shared" si="20"/>
        <v>T27</v>
      </c>
      <c r="D304" s="15" t="str">
        <f t="shared" si="21"/>
        <v>自動入力</v>
      </c>
      <c r="E304" s="28"/>
      <c r="F304" s="9"/>
      <c r="G304" s="61"/>
      <c r="H304" s="10" t="str">
        <f t="shared" si="22"/>
        <v>YTLにて自動設定</v>
      </c>
      <c r="I304" s="10" t="str">
        <f t="shared" si="23"/>
        <v>YTLにて自動設定</v>
      </c>
      <c r="J304" s="10" t="str">
        <f t="shared" si="24"/>
        <v>自動入力</v>
      </c>
      <c r="K304" s="14"/>
      <c r="L304" s="14"/>
      <c r="M304" s="14"/>
      <c r="N304" s="14"/>
      <c r="O304" s="14"/>
      <c r="P304" s="30"/>
      <c r="Q304" s="10"/>
      <c r="R304" s="9"/>
    </row>
    <row r="305" spans="2:18" x14ac:dyDescent="0.85">
      <c r="B305" s="9">
        <v>288</v>
      </c>
      <c r="C305" s="15" t="str">
        <f t="shared" si="20"/>
        <v>T27</v>
      </c>
      <c r="D305" s="15" t="str">
        <f t="shared" si="21"/>
        <v>自動入力</v>
      </c>
      <c r="E305" s="28"/>
      <c r="F305" s="9"/>
      <c r="G305" s="61"/>
      <c r="H305" s="10" t="str">
        <f t="shared" si="22"/>
        <v>YTLにて自動設定</v>
      </c>
      <c r="I305" s="10" t="str">
        <f t="shared" si="23"/>
        <v>YTLにて自動設定</v>
      </c>
      <c r="J305" s="10" t="str">
        <f t="shared" si="24"/>
        <v>自動入力</v>
      </c>
      <c r="K305" s="14"/>
      <c r="L305" s="14"/>
      <c r="M305" s="14"/>
      <c r="N305" s="14"/>
      <c r="O305" s="14"/>
      <c r="P305" s="30"/>
      <c r="Q305" s="10"/>
      <c r="R305" s="9"/>
    </row>
    <row r="306" spans="2:18" x14ac:dyDescent="0.85">
      <c r="B306" s="9">
        <v>289</v>
      </c>
      <c r="C306" s="15" t="str">
        <f t="shared" si="20"/>
        <v>T27</v>
      </c>
      <c r="D306" s="15" t="str">
        <f t="shared" si="21"/>
        <v>自動入力</v>
      </c>
      <c r="E306" s="28"/>
      <c r="F306" s="9"/>
      <c r="G306" s="61"/>
      <c r="H306" s="10" t="str">
        <f t="shared" si="22"/>
        <v>YTLにて自動設定</v>
      </c>
      <c r="I306" s="10" t="str">
        <f t="shared" si="23"/>
        <v>YTLにて自動設定</v>
      </c>
      <c r="J306" s="10" t="str">
        <f t="shared" si="24"/>
        <v>自動入力</v>
      </c>
      <c r="K306" s="14"/>
      <c r="L306" s="14"/>
      <c r="M306" s="14"/>
      <c r="N306" s="14"/>
      <c r="O306" s="14"/>
      <c r="P306" s="30"/>
      <c r="Q306" s="10"/>
      <c r="R306" s="9"/>
    </row>
    <row r="307" spans="2:18" x14ac:dyDescent="0.85">
      <c r="B307" s="9">
        <v>290</v>
      </c>
      <c r="C307" s="15" t="str">
        <f t="shared" si="20"/>
        <v>T27</v>
      </c>
      <c r="D307" s="15" t="str">
        <f t="shared" si="21"/>
        <v>自動入力</v>
      </c>
      <c r="E307" s="28"/>
      <c r="F307" s="9"/>
      <c r="G307" s="61"/>
      <c r="H307" s="10" t="str">
        <f t="shared" si="22"/>
        <v>YTLにて自動設定</v>
      </c>
      <c r="I307" s="10" t="str">
        <f t="shared" si="23"/>
        <v>YTLにて自動設定</v>
      </c>
      <c r="J307" s="10" t="str">
        <f t="shared" si="24"/>
        <v>自動入力</v>
      </c>
      <c r="K307" s="14"/>
      <c r="L307" s="14"/>
      <c r="M307" s="14"/>
      <c r="N307" s="14"/>
      <c r="O307" s="14"/>
      <c r="P307" s="30"/>
      <c r="Q307" s="10"/>
      <c r="R307" s="9"/>
    </row>
    <row r="308" spans="2:18" x14ac:dyDescent="0.85">
      <c r="B308" s="9">
        <v>291</v>
      </c>
      <c r="C308" s="15" t="str">
        <f t="shared" si="20"/>
        <v>T27</v>
      </c>
      <c r="D308" s="15" t="str">
        <f t="shared" si="21"/>
        <v>自動入力</v>
      </c>
      <c r="E308" s="28"/>
      <c r="F308" s="9"/>
      <c r="G308" s="61"/>
      <c r="H308" s="10" t="str">
        <f t="shared" si="22"/>
        <v>YTLにて自動設定</v>
      </c>
      <c r="I308" s="10" t="str">
        <f t="shared" si="23"/>
        <v>YTLにて自動設定</v>
      </c>
      <c r="J308" s="10" t="str">
        <f t="shared" si="24"/>
        <v>自動入力</v>
      </c>
      <c r="K308" s="14"/>
      <c r="L308" s="14"/>
      <c r="M308" s="14"/>
      <c r="N308" s="14"/>
      <c r="O308" s="14"/>
      <c r="P308" s="30"/>
      <c r="Q308" s="10"/>
      <c r="R308" s="9"/>
    </row>
    <row r="309" spans="2:18" x14ac:dyDescent="0.85">
      <c r="B309" s="9">
        <v>292</v>
      </c>
      <c r="C309" s="15" t="str">
        <f t="shared" si="20"/>
        <v>T27</v>
      </c>
      <c r="D309" s="15" t="str">
        <f t="shared" si="21"/>
        <v>自動入力</v>
      </c>
      <c r="E309" s="28"/>
      <c r="F309" s="9"/>
      <c r="G309" s="61"/>
      <c r="H309" s="10" t="str">
        <f t="shared" si="22"/>
        <v>YTLにて自動設定</v>
      </c>
      <c r="I309" s="10" t="str">
        <f t="shared" si="23"/>
        <v>YTLにて自動設定</v>
      </c>
      <c r="J309" s="10" t="str">
        <f t="shared" si="24"/>
        <v>自動入力</v>
      </c>
      <c r="K309" s="14"/>
      <c r="L309" s="14"/>
      <c r="M309" s="14"/>
      <c r="N309" s="14"/>
      <c r="O309" s="14"/>
      <c r="P309" s="30"/>
      <c r="Q309" s="10"/>
      <c r="R309" s="9"/>
    </row>
    <row r="310" spans="2:18" x14ac:dyDescent="0.85">
      <c r="B310" s="9">
        <v>293</v>
      </c>
      <c r="C310" s="15" t="str">
        <f t="shared" si="20"/>
        <v>T27</v>
      </c>
      <c r="D310" s="15" t="str">
        <f t="shared" si="21"/>
        <v>自動入力</v>
      </c>
      <c r="E310" s="28"/>
      <c r="F310" s="9"/>
      <c r="G310" s="61"/>
      <c r="H310" s="10" t="str">
        <f t="shared" si="22"/>
        <v>YTLにて自動設定</v>
      </c>
      <c r="I310" s="10" t="str">
        <f t="shared" si="23"/>
        <v>YTLにて自動設定</v>
      </c>
      <c r="J310" s="10" t="str">
        <f t="shared" si="24"/>
        <v>自動入力</v>
      </c>
      <c r="K310" s="14"/>
      <c r="L310" s="14"/>
      <c r="M310" s="14"/>
      <c r="N310" s="14"/>
      <c r="O310" s="14"/>
      <c r="P310" s="30"/>
      <c r="Q310" s="10"/>
      <c r="R310" s="9"/>
    </row>
    <row r="311" spans="2:18" x14ac:dyDescent="0.85">
      <c r="B311" s="9">
        <v>294</v>
      </c>
      <c r="C311" s="15" t="str">
        <f t="shared" si="20"/>
        <v>T27</v>
      </c>
      <c r="D311" s="15" t="str">
        <f t="shared" si="21"/>
        <v>自動入力</v>
      </c>
      <c r="E311" s="28"/>
      <c r="F311" s="9"/>
      <c r="G311" s="61"/>
      <c r="H311" s="10" t="str">
        <f t="shared" si="22"/>
        <v>YTLにて自動設定</v>
      </c>
      <c r="I311" s="10" t="str">
        <f t="shared" si="23"/>
        <v>YTLにて自動設定</v>
      </c>
      <c r="J311" s="10" t="str">
        <f t="shared" si="24"/>
        <v>自動入力</v>
      </c>
      <c r="K311" s="14"/>
      <c r="L311" s="14"/>
      <c r="M311" s="14"/>
      <c r="N311" s="14"/>
      <c r="O311" s="14"/>
      <c r="P311" s="30"/>
      <c r="Q311" s="10"/>
      <c r="R311" s="9"/>
    </row>
    <row r="312" spans="2:18" x14ac:dyDescent="0.85">
      <c r="B312" s="9">
        <v>295</v>
      </c>
      <c r="C312" s="15" t="str">
        <f t="shared" si="20"/>
        <v>T27</v>
      </c>
      <c r="D312" s="15" t="str">
        <f t="shared" si="21"/>
        <v>自動入力</v>
      </c>
      <c r="E312" s="28"/>
      <c r="F312" s="9"/>
      <c r="G312" s="61"/>
      <c r="H312" s="10" t="str">
        <f t="shared" si="22"/>
        <v>YTLにて自動設定</v>
      </c>
      <c r="I312" s="10" t="str">
        <f t="shared" si="23"/>
        <v>YTLにて自動設定</v>
      </c>
      <c r="J312" s="10" t="str">
        <f t="shared" si="24"/>
        <v>自動入力</v>
      </c>
      <c r="K312" s="14"/>
      <c r="L312" s="14"/>
      <c r="M312" s="14"/>
      <c r="N312" s="14"/>
      <c r="O312" s="14"/>
      <c r="P312" s="30"/>
      <c r="Q312" s="10"/>
      <c r="R312" s="9"/>
    </row>
    <row r="313" spans="2:18" x14ac:dyDescent="0.85">
      <c r="B313" s="9">
        <v>296</v>
      </c>
      <c r="C313" s="15" t="str">
        <f t="shared" si="20"/>
        <v>T27</v>
      </c>
      <c r="D313" s="15" t="str">
        <f t="shared" si="21"/>
        <v>自動入力</v>
      </c>
      <c r="E313" s="28"/>
      <c r="F313" s="9"/>
      <c r="G313" s="61"/>
      <c r="H313" s="10" t="str">
        <f t="shared" si="22"/>
        <v>YTLにて自動設定</v>
      </c>
      <c r="I313" s="10" t="str">
        <f t="shared" si="23"/>
        <v>YTLにて自動設定</v>
      </c>
      <c r="J313" s="10" t="str">
        <f t="shared" si="24"/>
        <v>自動入力</v>
      </c>
      <c r="K313" s="14"/>
      <c r="L313" s="14"/>
      <c r="M313" s="14"/>
      <c r="N313" s="14"/>
      <c r="O313" s="14"/>
      <c r="P313" s="30"/>
      <c r="Q313" s="10"/>
      <c r="R313" s="9"/>
    </row>
    <row r="314" spans="2:18" x14ac:dyDescent="0.85">
      <c r="B314" s="9">
        <v>297</v>
      </c>
      <c r="C314" s="15" t="str">
        <f t="shared" si="20"/>
        <v>T27</v>
      </c>
      <c r="D314" s="15" t="str">
        <f t="shared" si="21"/>
        <v>自動入力</v>
      </c>
      <c r="E314" s="28"/>
      <c r="F314" s="9"/>
      <c r="G314" s="61"/>
      <c r="H314" s="10" t="str">
        <f t="shared" si="22"/>
        <v>YTLにて自動設定</v>
      </c>
      <c r="I314" s="10" t="str">
        <f t="shared" si="23"/>
        <v>YTLにて自動設定</v>
      </c>
      <c r="J314" s="10" t="str">
        <f t="shared" si="24"/>
        <v>自動入力</v>
      </c>
      <c r="K314" s="14"/>
      <c r="L314" s="14"/>
      <c r="M314" s="14"/>
      <c r="N314" s="14"/>
      <c r="O314" s="14"/>
      <c r="P314" s="30"/>
      <c r="Q314" s="10"/>
      <c r="R314" s="9"/>
    </row>
    <row r="315" spans="2:18" x14ac:dyDescent="0.85">
      <c r="B315" s="9">
        <v>298</v>
      </c>
      <c r="C315" s="15" t="str">
        <f t="shared" si="20"/>
        <v>T27</v>
      </c>
      <c r="D315" s="15" t="str">
        <f t="shared" si="21"/>
        <v>自動入力</v>
      </c>
      <c r="E315" s="28"/>
      <c r="F315" s="9"/>
      <c r="G315" s="61"/>
      <c r="H315" s="10" t="str">
        <f t="shared" si="22"/>
        <v>YTLにて自動設定</v>
      </c>
      <c r="I315" s="10" t="str">
        <f t="shared" si="23"/>
        <v>YTLにて自動設定</v>
      </c>
      <c r="J315" s="10" t="str">
        <f t="shared" si="24"/>
        <v>自動入力</v>
      </c>
      <c r="K315" s="14"/>
      <c r="L315" s="14"/>
      <c r="M315" s="14"/>
      <c r="N315" s="14"/>
      <c r="O315" s="14"/>
      <c r="P315" s="30"/>
      <c r="Q315" s="10"/>
      <c r="R315" s="9"/>
    </row>
    <row r="316" spans="2:18" x14ac:dyDescent="0.85">
      <c r="B316" s="9">
        <v>299</v>
      </c>
      <c r="C316" s="15" t="str">
        <f t="shared" si="20"/>
        <v>T27</v>
      </c>
      <c r="D316" s="15" t="str">
        <f t="shared" si="21"/>
        <v>自動入力</v>
      </c>
      <c r="E316" s="28"/>
      <c r="F316" s="9"/>
      <c r="G316" s="61"/>
      <c r="H316" s="10" t="str">
        <f t="shared" si="22"/>
        <v>YTLにて自動設定</v>
      </c>
      <c r="I316" s="10" t="str">
        <f t="shared" si="23"/>
        <v>YTLにて自動設定</v>
      </c>
      <c r="J316" s="10" t="str">
        <f t="shared" si="24"/>
        <v>自動入力</v>
      </c>
      <c r="K316" s="14"/>
      <c r="L316" s="14"/>
      <c r="M316" s="14"/>
      <c r="N316" s="14"/>
      <c r="O316" s="14"/>
      <c r="P316" s="30"/>
      <c r="Q316" s="10"/>
      <c r="R316" s="9"/>
    </row>
    <row r="317" spans="2:18" x14ac:dyDescent="0.85">
      <c r="B317" s="9">
        <v>300</v>
      </c>
      <c r="C317" s="15" t="str">
        <f t="shared" si="20"/>
        <v>T27</v>
      </c>
      <c r="D317" s="15" t="str">
        <f t="shared" si="21"/>
        <v>自動入力</v>
      </c>
      <c r="E317" s="28"/>
      <c r="F317" s="9"/>
      <c r="G317" s="61"/>
      <c r="H317" s="10" t="str">
        <f t="shared" si="22"/>
        <v>YTLにて自動設定</v>
      </c>
      <c r="I317" s="10" t="str">
        <f t="shared" si="23"/>
        <v>YTLにて自動設定</v>
      </c>
      <c r="J317" s="10" t="str">
        <f t="shared" si="24"/>
        <v>自動入力</v>
      </c>
      <c r="K317" s="14"/>
      <c r="L317" s="14"/>
      <c r="M317" s="14"/>
      <c r="N317" s="14"/>
      <c r="O317" s="14"/>
      <c r="P317" s="30"/>
      <c r="Q317" s="10"/>
      <c r="R317" s="9"/>
    </row>
    <row r="318" spans="2:18" x14ac:dyDescent="0.85">
      <c r="B318" s="9">
        <v>301</v>
      </c>
      <c r="C318" s="15" t="str">
        <f t="shared" si="20"/>
        <v>T27</v>
      </c>
      <c r="D318" s="15" t="str">
        <f t="shared" si="21"/>
        <v>自動入力</v>
      </c>
      <c r="E318" s="28"/>
      <c r="F318" s="9"/>
      <c r="G318" s="61"/>
      <c r="H318" s="10" t="str">
        <f t="shared" si="22"/>
        <v>YTLにて自動設定</v>
      </c>
      <c r="I318" s="10" t="str">
        <f t="shared" si="23"/>
        <v>YTLにて自動設定</v>
      </c>
      <c r="J318" s="10" t="str">
        <f t="shared" si="24"/>
        <v>自動入力</v>
      </c>
      <c r="K318" s="14"/>
      <c r="L318" s="14"/>
      <c r="M318" s="14"/>
      <c r="N318" s="14"/>
      <c r="O318" s="14"/>
      <c r="P318" s="30"/>
      <c r="Q318" s="10"/>
      <c r="R318" s="9"/>
    </row>
    <row r="319" spans="2:18" x14ac:dyDescent="0.85">
      <c r="B319" s="9">
        <v>302</v>
      </c>
      <c r="C319" s="15" t="str">
        <f t="shared" si="20"/>
        <v>T27</v>
      </c>
      <c r="D319" s="15" t="str">
        <f t="shared" si="21"/>
        <v>自動入力</v>
      </c>
      <c r="E319" s="28"/>
      <c r="F319" s="9"/>
      <c r="G319" s="61"/>
      <c r="H319" s="10" t="str">
        <f t="shared" si="22"/>
        <v>YTLにて自動設定</v>
      </c>
      <c r="I319" s="10" t="str">
        <f t="shared" si="23"/>
        <v>YTLにて自動設定</v>
      </c>
      <c r="J319" s="10" t="str">
        <f t="shared" si="24"/>
        <v>自動入力</v>
      </c>
      <c r="K319" s="14"/>
      <c r="L319" s="14"/>
      <c r="M319" s="14"/>
      <c r="N319" s="14"/>
      <c r="O319" s="14"/>
      <c r="P319" s="30"/>
      <c r="Q319" s="10"/>
      <c r="R319" s="9"/>
    </row>
    <row r="320" spans="2:18" x14ac:dyDescent="0.85">
      <c r="B320" s="9">
        <v>303</v>
      </c>
      <c r="C320" s="15" t="str">
        <f t="shared" si="20"/>
        <v>T27</v>
      </c>
      <c r="D320" s="15" t="str">
        <f t="shared" si="21"/>
        <v>自動入力</v>
      </c>
      <c r="E320" s="28"/>
      <c r="F320" s="9"/>
      <c r="G320" s="61"/>
      <c r="H320" s="10" t="str">
        <f t="shared" si="22"/>
        <v>YTLにて自動設定</v>
      </c>
      <c r="I320" s="10" t="str">
        <f t="shared" si="23"/>
        <v>YTLにて自動設定</v>
      </c>
      <c r="J320" s="10" t="str">
        <f t="shared" si="24"/>
        <v>自動入力</v>
      </c>
      <c r="K320" s="14"/>
      <c r="L320" s="14"/>
      <c r="M320" s="14"/>
      <c r="N320" s="14"/>
      <c r="O320" s="14"/>
      <c r="P320" s="30"/>
      <c r="Q320" s="10"/>
      <c r="R320" s="9"/>
    </row>
    <row r="321" spans="2:18" x14ac:dyDescent="0.85">
      <c r="B321" s="9">
        <v>304</v>
      </c>
      <c r="C321" s="15" t="str">
        <f t="shared" si="20"/>
        <v>T27</v>
      </c>
      <c r="D321" s="15" t="str">
        <f t="shared" si="21"/>
        <v>自動入力</v>
      </c>
      <c r="E321" s="28"/>
      <c r="F321" s="9"/>
      <c r="G321" s="61"/>
      <c r="H321" s="10" t="str">
        <f t="shared" si="22"/>
        <v>YTLにて自動設定</v>
      </c>
      <c r="I321" s="10" t="str">
        <f t="shared" si="23"/>
        <v>YTLにて自動設定</v>
      </c>
      <c r="J321" s="10" t="str">
        <f t="shared" si="24"/>
        <v>自動入力</v>
      </c>
      <c r="K321" s="14"/>
      <c r="L321" s="14"/>
      <c r="M321" s="14"/>
      <c r="N321" s="14"/>
      <c r="O321" s="14"/>
      <c r="P321" s="30"/>
      <c r="Q321" s="10"/>
      <c r="R321" s="9"/>
    </row>
    <row r="322" spans="2:18" x14ac:dyDescent="0.85">
      <c r="B322" s="9">
        <v>305</v>
      </c>
      <c r="C322" s="15" t="str">
        <f t="shared" si="20"/>
        <v>T27</v>
      </c>
      <c r="D322" s="15" t="str">
        <f t="shared" si="21"/>
        <v>自動入力</v>
      </c>
      <c r="E322" s="28"/>
      <c r="F322" s="9"/>
      <c r="G322" s="61"/>
      <c r="H322" s="10" t="str">
        <f t="shared" si="22"/>
        <v>YTLにて自動設定</v>
      </c>
      <c r="I322" s="10" t="str">
        <f t="shared" si="23"/>
        <v>YTLにて自動設定</v>
      </c>
      <c r="J322" s="10" t="str">
        <f t="shared" si="24"/>
        <v>自動入力</v>
      </c>
      <c r="K322" s="14"/>
      <c r="L322" s="14"/>
      <c r="M322" s="14"/>
      <c r="N322" s="14"/>
      <c r="O322" s="14"/>
      <c r="P322" s="30"/>
      <c r="Q322" s="10"/>
      <c r="R322" s="9"/>
    </row>
    <row r="323" spans="2:18" x14ac:dyDescent="0.85">
      <c r="B323" s="9">
        <v>306</v>
      </c>
      <c r="C323" s="15" t="str">
        <f t="shared" si="20"/>
        <v>T27</v>
      </c>
      <c r="D323" s="15" t="str">
        <f t="shared" si="21"/>
        <v>自動入力</v>
      </c>
      <c r="E323" s="28"/>
      <c r="F323" s="9"/>
      <c r="G323" s="61"/>
      <c r="H323" s="10" t="str">
        <f t="shared" si="22"/>
        <v>YTLにて自動設定</v>
      </c>
      <c r="I323" s="10" t="str">
        <f t="shared" si="23"/>
        <v>YTLにて自動設定</v>
      </c>
      <c r="J323" s="10" t="str">
        <f t="shared" si="24"/>
        <v>自動入力</v>
      </c>
      <c r="K323" s="14"/>
      <c r="L323" s="14"/>
      <c r="M323" s="14"/>
      <c r="N323" s="14"/>
      <c r="O323" s="14"/>
      <c r="P323" s="30"/>
      <c r="Q323" s="10"/>
      <c r="R323" s="9"/>
    </row>
    <row r="324" spans="2:18" x14ac:dyDescent="0.85">
      <c r="B324" s="9">
        <v>307</v>
      </c>
      <c r="C324" s="15" t="str">
        <f t="shared" si="20"/>
        <v>T27</v>
      </c>
      <c r="D324" s="15" t="str">
        <f t="shared" si="21"/>
        <v>自動入力</v>
      </c>
      <c r="E324" s="28"/>
      <c r="F324" s="9"/>
      <c r="G324" s="61"/>
      <c r="H324" s="10" t="str">
        <f t="shared" si="22"/>
        <v>YTLにて自動設定</v>
      </c>
      <c r="I324" s="10" t="str">
        <f t="shared" si="23"/>
        <v>YTLにて自動設定</v>
      </c>
      <c r="J324" s="10" t="str">
        <f t="shared" si="24"/>
        <v>自動入力</v>
      </c>
      <c r="K324" s="14"/>
      <c r="L324" s="14"/>
      <c r="M324" s="14"/>
      <c r="N324" s="14"/>
      <c r="O324" s="14"/>
      <c r="P324" s="30"/>
      <c r="Q324" s="10"/>
      <c r="R324" s="9"/>
    </row>
    <row r="325" spans="2:18" x14ac:dyDescent="0.85">
      <c r="B325" s="9">
        <v>308</v>
      </c>
      <c r="C325" s="15" t="str">
        <f t="shared" si="20"/>
        <v>T27</v>
      </c>
      <c r="D325" s="15" t="str">
        <f t="shared" si="21"/>
        <v>自動入力</v>
      </c>
      <c r="E325" s="28"/>
      <c r="F325" s="9"/>
      <c r="G325" s="61"/>
      <c r="H325" s="10" t="str">
        <f t="shared" si="22"/>
        <v>YTLにて自動設定</v>
      </c>
      <c r="I325" s="10" t="str">
        <f t="shared" si="23"/>
        <v>YTLにて自動設定</v>
      </c>
      <c r="J325" s="10" t="str">
        <f t="shared" si="24"/>
        <v>自動入力</v>
      </c>
      <c r="K325" s="14"/>
      <c r="L325" s="14"/>
      <c r="M325" s="14"/>
      <c r="N325" s="14"/>
      <c r="O325" s="14"/>
      <c r="P325" s="30"/>
      <c r="Q325" s="10"/>
      <c r="R325" s="9"/>
    </row>
    <row r="326" spans="2:18" x14ac:dyDescent="0.85">
      <c r="B326" s="9">
        <v>309</v>
      </c>
      <c r="C326" s="15" t="str">
        <f t="shared" si="20"/>
        <v>T27</v>
      </c>
      <c r="D326" s="15" t="str">
        <f t="shared" si="21"/>
        <v>自動入力</v>
      </c>
      <c r="E326" s="28"/>
      <c r="F326" s="9"/>
      <c r="G326" s="61"/>
      <c r="H326" s="10" t="str">
        <f t="shared" si="22"/>
        <v>YTLにて自動設定</v>
      </c>
      <c r="I326" s="10" t="str">
        <f t="shared" si="23"/>
        <v>YTLにて自動設定</v>
      </c>
      <c r="J326" s="10" t="str">
        <f t="shared" si="24"/>
        <v>自動入力</v>
      </c>
      <c r="K326" s="14"/>
      <c r="L326" s="14"/>
      <c r="M326" s="14"/>
      <c r="N326" s="14"/>
      <c r="O326" s="14"/>
      <c r="P326" s="30"/>
      <c r="Q326" s="10"/>
      <c r="R326" s="9"/>
    </row>
    <row r="327" spans="2:18" x14ac:dyDescent="0.85">
      <c r="B327" s="9">
        <v>310</v>
      </c>
      <c r="C327" s="15" t="str">
        <f t="shared" si="20"/>
        <v>T27</v>
      </c>
      <c r="D327" s="15" t="str">
        <f t="shared" si="21"/>
        <v>自動入力</v>
      </c>
      <c r="E327" s="28"/>
      <c r="F327" s="9"/>
      <c r="G327" s="61"/>
      <c r="H327" s="10" t="str">
        <f t="shared" si="22"/>
        <v>YTLにて自動設定</v>
      </c>
      <c r="I327" s="10" t="str">
        <f t="shared" si="23"/>
        <v>YTLにて自動設定</v>
      </c>
      <c r="J327" s="10" t="str">
        <f t="shared" si="24"/>
        <v>自動入力</v>
      </c>
      <c r="K327" s="14"/>
      <c r="L327" s="14"/>
      <c r="M327" s="14"/>
      <c r="N327" s="14"/>
      <c r="O327" s="14"/>
      <c r="P327" s="30"/>
      <c r="Q327" s="10"/>
      <c r="R327" s="9"/>
    </row>
    <row r="328" spans="2:18" x14ac:dyDescent="0.85">
      <c r="B328" s="9">
        <v>311</v>
      </c>
      <c r="C328" s="15" t="str">
        <f t="shared" si="20"/>
        <v>T27</v>
      </c>
      <c r="D328" s="15" t="str">
        <f t="shared" si="21"/>
        <v>自動入力</v>
      </c>
      <c r="E328" s="28"/>
      <c r="F328" s="9"/>
      <c r="G328" s="61"/>
      <c r="H328" s="10" t="str">
        <f t="shared" si="22"/>
        <v>YTLにて自動設定</v>
      </c>
      <c r="I328" s="10" t="str">
        <f t="shared" si="23"/>
        <v>YTLにて自動設定</v>
      </c>
      <c r="J328" s="10" t="str">
        <f t="shared" si="24"/>
        <v>自動入力</v>
      </c>
      <c r="K328" s="14"/>
      <c r="L328" s="14"/>
      <c r="M328" s="14"/>
      <c r="N328" s="14"/>
      <c r="O328" s="14"/>
      <c r="P328" s="30"/>
      <c r="Q328" s="10"/>
      <c r="R328" s="9"/>
    </row>
    <row r="329" spans="2:18" x14ac:dyDescent="0.85">
      <c r="B329" s="9">
        <v>312</v>
      </c>
      <c r="C329" s="15" t="str">
        <f t="shared" si="20"/>
        <v>T27</v>
      </c>
      <c r="D329" s="15" t="str">
        <f t="shared" si="21"/>
        <v>自動入力</v>
      </c>
      <c r="E329" s="28"/>
      <c r="F329" s="9"/>
      <c r="G329" s="61"/>
      <c r="H329" s="10" t="str">
        <f t="shared" si="22"/>
        <v>YTLにて自動設定</v>
      </c>
      <c r="I329" s="10" t="str">
        <f t="shared" si="23"/>
        <v>YTLにて自動設定</v>
      </c>
      <c r="J329" s="10" t="str">
        <f t="shared" si="24"/>
        <v>自動入力</v>
      </c>
      <c r="K329" s="14"/>
      <c r="L329" s="14"/>
      <c r="M329" s="14"/>
      <c r="N329" s="14"/>
      <c r="O329" s="14"/>
      <c r="P329" s="30"/>
      <c r="Q329" s="10"/>
      <c r="R329" s="9"/>
    </row>
    <row r="330" spans="2:18" x14ac:dyDescent="0.85">
      <c r="B330" s="9">
        <v>313</v>
      </c>
      <c r="C330" s="15" t="str">
        <f t="shared" si="20"/>
        <v>T27</v>
      </c>
      <c r="D330" s="15" t="str">
        <f t="shared" si="21"/>
        <v>自動入力</v>
      </c>
      <c r="E330" s="28"/>
      <c r="F330" s="9"/>
      <c r="G330" s="61"/>
      <c r="H330" s="10" t="str">
        <f t="shared" si="22"/>
        <v>YTLにて自動設定</v>
      </c>
      <c r="I330" s="10" t="str">
        <f t="shared" si="23"/>
        <v>YTLにて自動設定</v>
      </c>
      <c r="J330" s="10" t="str">
        <f t="shared" si="24"/>
        <v>自動入力</v>
      </c>
      <c r="K330" s="14"/>
      <c r="L330" s="14"/>
      <c r="M330" s="14"/>
      <c r="N330" s="14"/>
      <c r="O330" s="14"/>
      <c r="P330" s="30"/>
      <c r="Q330" s="10"/>
      <c r="R330" s="9"/>
    </row>
    <row r="331" spans="2:18" x14ac:dyDescent="0.85">
      <c r="B331" s="9">
        <v>314</v>
      </c>
      <c r="C331" s="15" t="str">
        <f t="shared" si="20"/>
        <v>T27</v>
      </c>
      <c r="D331" s="15" t="str">
        <f t="shared" si="21"/>
        <v>自動入力</v>
      </c>
      <c r="E331" s="28"/>
      <c r="F331" s="9"/>
      <c r="G331" s="61"/>
      <c r="H331" s="10" t="str">
        <f t="shared" si="22"/>
        <v>YTLにて自動設定</v>
      </c>
      <c r="I331" s="10" t="str">
        <f t="shared" si="23"/>
        <v>YTLにて自動設定</v>
      </c>
      <c r="J331" s="10" t="str">
        <f t="shared" si="24"/>
        <v>自動入力</v>
      </c>
      <c r="K331" s="14"/>
      <c r="L331" s="14"/>
      <c r="M331" s="14"/>
      <c r="N331" s="14"/>
      <c r="O331" s="14"/>
      <c r="P331" s="30"/>
      <c r="Q331" s="10"/>
      <c r="R331" s="9"/>
    </row>
    <row r="332" spans="2:18" x14ac:dyDescent="0.85">
      <c r="B332" s="9">
        <v>315</v>
      </c>
      <c r="C332" s="15" t="str">
        <f t="shared" si="20"/>
        <v>T27</v>
      </c>
      <c r="D332" s="15" t="str">
        <f t="shared" si="21"/>
        <v>自動入力</v>
      </c>
      <c r="E332" s="28"/>
      <c r="F332" s="9"/>
      <c r="G332" s="61"/>
      <c r="H332" s="10" t="str">
        <f t="shared" si="22"/>
        <v>YTLにて自動設定</v>
      </c>
      <c r="I332" s="10" t="str">
        <f t="shared" si="23"/>
        <v>YTLにて自動設定</v>
      </c>
      <c r="J332" s="10" t="str">
        <f t="shared" si="24"/>
        <v>自動入力</v>
      </c>
      <c r="K332" s="14"/>
      <c r="L332" s="14"/>
      <c r="M332" s="14"/>
      <c r="N332" s="14"/>
      <c r="O332" s="14"/>
      <c r="P332" s="30"/>
      <c r="Q332" s="10"/>
      <c r="R332" s="9"/>
    </row>
    <row r="333" spans="2:18" x14ac:dyDescent="0.85">
      <c r="B333" s="9">
        <v>316</v>
      </c>
      <c r="C333" s="15" t="str">
        <f t="shared" si="20"/>
        <v>T27</v>
      </c>
      <c r="D333" s="15" t="str">
        <f t="shared" si="21"/>
        <v>自動入力</v>
      </c>
      <c r="E333" s="28"/>
      <c r="F333" s="9"/>
      <c r="G333" s="61"/>
      <c r="H333" s="10" t="str">
        <f t="shared" si="22"/>
        <v>YTLにて自動設定</v>
      </c>
      <c r="I333" s="10" t="str">
        <f t="shared" si="23"/>
        <v>YTLにて自動設定</v>
      </c>
      <c r="J333" s="10" t="str">
        <f t="shared" si="24"/>
        <v>自動入力</v>
      </c>
      <c r="K333" s="14"/>
      <c r="L333" s="14"/>
      <c r="M333" s="14"/>
      <c r="N333" s="14"/>
      <c r="O333" s="14"/>
      <c r="P333" s="30"/>
      <c r="Q333" s="10"/>
      <c r="R333" s="9"/>
    </row>
    <row r="334" spans="2:18" x14ac:dyDescent="0.85">
      <c r="B334" s="9">
        <v>317</v>
      </c>
      <c r="C334" s="15" t="str">
        <f t="shared" si="20"/>
        <v>T27</v>
      </c>
      <c r="D334" s="15" t="str">
        <f t="shared" si="21"/>
        <v>自動入力</v>
      </c>
      <c r="E334" s="28"/>
      <c r="F334" s="9"/>
      <c r="G334" s="61"/>
      <c r="H334" s="10" t="str">
        <f t="shared" si="22"/>
        <v>YTLにて自動設定</v>
      </c>
      <c r="I334" s="10" t="str">
        <f t="shared" si="23"/>
        <v>YTLにて自動設定</v>
      </c>
      <c r="J334" s="10" t="str">
        <f t="shared" si="24"/>
        <v>自動入力</v>
      </c>
      <c r="K334" s="14"/>
      <c r="L334" s="14"/>
      <c r="M334" s="14"/>
      <c r="N334" s="14"/>
      <c r="O334" s="14"/>
      <c r="P334" s="30"/>
      <c r="Q334" s="10"/>
      <c r="R334" s="9"/>
    </row>
    <row r="335" spans="2:18" x14ac:dyDescent="0.85">
      <c r="B335" s="9">
        <v>318</v>
      </c>
      <c r="C335" s="15" t="str">
        <f t="shared" si="20"/>
        <v>T27</v>
      </c>
      <c r="D335" s="15" t="str">
        <f t="shared" si="21"/>
        <v>自動入力</v>
      </c>
      <c r="E335" s="28"/>
      <c r="F335" s="9"/>
      <c r="G335" s="61"/>
      <c r="H335" s="10" t="str">
        <f t="shared" si="22"/>
        <v>YTLにて自動設定</v>
      </c>
      <c r="I335" s="10" t="str">
        <f t="shared" si="23"/>
        <v>YTLにて自動設定</v>
      </c>
      <c r="J335" s="10" t="str">
        <f t="shared" si="24"/>
        <v>自動入力</v>
      </c>
      <c r="K335" s="14"/>
      <c r="L335" s="14"/>
      <c r="M335" s="14"/>
      <c r="N335" s="14"/>
      <c r="O335" s="14"/>
      <c r="P335" s="30"/>
      <c r="Q335" s="10"/>
      <c r="R335" s="9"/>
    </row>
    <row r="336" spans="2:18" x14ac:dyDescent="0.85">
      <c r="B336" s="9">
        <v>319</v>
      </c>
      <c r="C336" s="15" t="str">
        <f t="shared" si="20"/>
        <v>T27</v>
      </c>
      <c r="D336" s="15" t="str">
        <f t="shared" si="21"/>
        <v>自動入力</v>
      </c>
      <c r="E336" s="28"/>
      <c r="F336" s="9"/>
      <c r="G336" s="61"/>
      <c r="H336" s="10" t="str">
        <f t="shared" si="22"/>
        <v>YTLにて自動設定</v>
      </c>
      <c r="I336" s="10" t="str">
        <f t="shared" si="23"/>
        <v>YTLにて自動設定</v>
      </c>
      <c r="J336" s="10" t="str">
        <f t="shared" si="24"/>
        <v>自動入力</v>
      </c>
      <c r="K336" s="14"/>
      <c r="L336" s="14"/>
      <c r="M336" s="14"/>
      <c r="N336" s="14"/>
      <c r="O336" s="14"/>
      <c r="P336" s="30"/>
      <c r="Q336" s="10"/>
      <c r="R336" s="9"/>
    </row>
    <row r="337" spans="2:18" x14ac:dyDescent="0.85">
      <c r="B337" s="9">
        <v>320</v>
      </c>
      <c r="C337" s="15" t="str">
        <f t="shared" si="20"/>
        <v>T27</v>
      </c>
      <c r="D337" s="15" t="str">
        <f t="shared" si="21"/>
        <v>自動入力</v>
      </c>
      <c r="E337" s="28"/>
      <c r="F337" s="9"/>
      <c r="G337" s="61"/>
      <c r="H337" s="10" t="str">
        <f t="shared" si="22"/>
        <v>YTLにて自動設定</v>
      </c>
      <c r="I337" s="10" t="str">
        <f t="shared" si="23"/>
        <v>YTLにて自動設定</v>
      </c>
      <c r="J337" s="10" t="str">
        <f t="shared" si="24"/>
        <v>自動入力</v>
      </c>
      <c r="K337" s="14"/>
      <c r="L337" s="14"/>
      <c r="M337" s="14"/>
      <c r="N337" s="14"/>
      <c r="O337" s="14"/>
      <c r="P337" s="30"/>
      <c r="Q337" s="10"/>
      <c r="R337" s="9"/>
    </row>
    <row r="338" spans="2:18" x14ac:dyDescent="0.85">
      <c r="B338" s="9">
        <v>321</v>
      </c>
      <c r="C338" s="15" t="str">
        <f t="shared" si="20"/>
        <v>T27</v>
      </c>
      <c r="D338" s="15" t="str">
        <f t="shared" si="21"/>
        <v>自動入力</v>
      </c>
      <c r="E338" s="28"/>
      <c r="F338" s="9"/>
      <c r="G338" s="61"/>
      <c r="H338" s="10" t="str">
        <f t="shared" si="22"/>
        <v>YTLにて自動設定</v>
      </c>
      <c r="I338" s="10" t="str">
        <f t="shared" si="23"/>
        <v>YTLにて自動設定</v>
      </c>
      <c r="J338" s="10" t="str">
        <f t="shared" si="24"/>
        <v>自動入力</v>
      </c>
      <c r="K338" s="14"/>
      <c r="L338" s="14"/>
      <c r="M338" s="14"/>
      <c r="N338" s="14"/>
      <c r="O338" s="14"/>
      <c r="P338" s="30"/>
      <c r="Q338" s="10"/>
      <c r="R338" s="9"/>
    </row>
    <row r="339" spans="2:18" x14ac:dyDescent="0.85">
      <c r="B339" s="9">
        <v>322</v>
      </c>
      <c r="C339" s="15" t="str">
        <f t="shared" ref="C339:C402" si="25">$C$17</f>
        <v>T27</v>
      </c>
      <c r="D339" s="15" t="str">
        <f t="shared" ref="D339:D402" si="26">IF(COUNTIF($D$3,"*コード*")=0,$D$3,"自動入力")</f>
        <v>自動入力</v>
      </c>
      <c r="E339" s="28"/>
      <c r="F339" s="9"/>
      <c r="G339" s="61"/>
      <c r="H339" s="10" t="str">
        <f t="shared" ref="H339:H402" si="27">IF(G339="","YTLにて自動設定",C339&amp;"-"&amp;$D$3&amp;"-"&amp;TEXT(G339,"00000"))</f>
        <v>YTLにて自動設定</v>
      </c>
      <c r="I339" s="10" t="str">
        <f t="shared" ref="I339:I402" si="28">IF(G339="","YTLにて自動設定",C339&amp;"-"&amp;$D$3&amp;"-"&amp;TEXT(G339,"00000"))</f>
        <v>YTLにて自動設定</v>
      </c>
      <c r="J339" s="10" t="str">
        <f t="shared" ref="J339:J402" si="29">IF(OR(K339="",L339=""),"自動入力",DBCS($K339&amp;"　"&amp;$L339))</f>
        <v>自動入力</v>
      </c>
      <c r="K339" s="14"/>
      <c r="L339" s="14"/>
      <c r="M339" s="14"/>
      <c r="N339" s="14"/>
      <c r="O339" s="14"/>
      <c r="P339" s="30"/>
      <c r="Q339" s="10"/>
      <c r="R339" s="9"/>
    </row>
    <row r="340" spans="2:18" x14ac:dyDescent="0.85">
      <c r="B340" s="9">
        <v>323</v>
      </c>
      <c r="C340" s="15" t="str">
        <f t="shared" si="25"/>
        <v>T27</v>
      </c>
      <c r="D340" s="15" t="str">
        <f t="shared" si="26"/>
        <v>自動入力</v>
      </c>
      <c r="E340" s="28"/>
      <c r="F340" s="9"/>
      <c r="G340" s="61"/>
      <c r="H340" s="10" t="str">
        <f t="shared" si="27"/>
        <v>YTLにて自動設定</v>
      </c>
      <c r="I340" s="10" t="str">
        <f t="shared" si="28"/>
        <v>YTLにて自動設定</v>
      </c>
      <c r="J340" s="10" t="str">
        <f t="shared" si="29"/>
        <v>自動入力</v>
      </c>
      <c r="K340" s="14"/>
      <c r="L340" s="14"/>
      <c r="M340" s="14"/>
      <c r="N340" s="14"/>
      <c r="O340" s="14"/>
      <c r="P340" s="30"/>
      <c r="Q340" s="10"/>
      <c r="R340" s="9"/>
    </row>
    <row r="341" spans="2:18" x14ac:dyDescent="0.85">
      <c r="B341" s="9">
        <v>324</v>
      </c>
      <c r="C341" s="15" t="str">
        <f t="shared" si="25"/>
        <v>T27</v>
      </c>
      <c r="D341" s="15" t="str">
        <f t="shared" si="26"/>
        <v>自動入力</v>
      </c>
      <c r="E341" s="28"/>
      <c r="F341" s="9"/>
      <c r="G341" s="61"/>
      <c r="H341" s="10" t="str">
        <f t="shared" si="27"/>
        <v>YTLにて自動設定</v>
      </c>
      <c r="I341" s="10" t="str">
        <f t="shared" si="28"/>
        <v>YTLにて自動設定</v>
      </c>
      <c r="J341" s="10" t="str">
        <f t="shared" si="29"/>
        <v>自動入力</v>
      </c>
      <c r="K341" s="14"/>
      <c r="L341" s="14"/>
      <c r="M341" s="14"/>
      <c r="N341" s="14"/>
      <c r="O341" s="14"/>
      <c r="P341" s="30"/>
      <c r="Q341" s="10"/>
      <c r="R341" s="9"/>
    </row>
    <row r="342" spans="2:18" x14ac:dyDescent="0.85">
      <c r="B342" s="9">
        <v>325</v>
      </c>
      <c r="C342" s="15" t="str">
        <f t="shared" si="25"/>
        <v>T27</v>
      </c>
      <c r="D342" s="15" t="str">
        <f t="shared" si="26"/>
        <v>自動入力</v>
      </c>
      <c r="E342" s="28"/>
      <c r="F342" s="9"/>
      <c r="G342" s="61"/>
      <c r="H342" s="10" t="str">
        <f t="shared" si="27"/>
        <v>YTLにて自動設定</v>
      </c>
      <c r="I342" s="10" t="str">
        <f t="shared" si="28"/>
        <v>YTLにて自動設定</v>
      </c>
      <c r="J342" s="10" t="str">
        <f t="shared" si="29"/>
        <v>自動入力</v>
      </c>
      <c r="K342" s="14"/>
      <c r="L342" s="14"/>
      <c r="M342" s="14"/>
      <c r="N342" s="14"/>
      <c r="O342" s="14"/>
      <c r="P342" s="30"/>
      <c r="Q342" s="10"/>
      <c r="R342" s="9"/>
    </row>
    <row r="343" spans="2:18" x14ac:dyDescent="0.85">
      <c r="B343" s="9">
        <v>326</v>
      </c>
      <c r="C343" s="15" t="str">
        <f t="shared" si="25"/>
        <v>T27</v>
      </c>
      <c r="D343" s="15" t="str">
        <f t="shared" si="26"/>
        <v>自動入力</v>
      </c>
      <c r="E343" s="28"/>
      <c r="F343" s="9"/>
      <c r="G343" s="61"/>
      <c r="H343" s="10" t="str">
        <f t="shared" si="27"/>
        <v>YTLにて自動設定</v>
      </c>
      <c r="I343" s="10" t="str">
        <f t="shared" si="28"/>
        <v>YTLにて自動設定</v>
      </c>
      <c r="J343" s="10" t="str">
        <f t="shared" si="29"/>
        <v>自動入力</v>
      </c>
      <c r="K343" s="14"/>
      <c r="L343" s="14"/>
      <c r="M343" s="14"/>
      <c r="N343" s="14"/>
      <c r="O343" s="14"/>
      <c r="P343" s="30"/>
      <c r="Q343" s="10"/>
      <c r="R343" s="9"/>
    </row>
    <row r="344" spans="2:18" x14ac:dyDescent="0.85">
      <c r="B344" s="9">
        <v>327</v>
      </c>
      <c r="C344" s="15" t="str">
        <f t="shared" si="25"/>
        <v>T27</v>
      </c>
      <c r="D344" s="15" t="str">
        <f t="shared" si="26"/>
        <v>自動入力</v>
      </c>
      <c r="E344" s="28"/>
      <c r="F344" s="9"/>
      <c r="G344" s="61"/>
      <c r="H344" s="10" t="str">
        <f t="shared" si="27"/>
        <v>YTLにて自動設定</v>
      </c>
      <c r="I344" s="10" t="str">
        <f t="shared" si="28"/>
        <v>YTLにて自動設定</v>
      </c>
      <c r="J344" s="10" t="str">
        <f t="shared" si="29"/>
        <v>自動入力</v>
      </c>
      <c r="K344" s="14"/>
      <c r="L344" s="14"/>
      <c r="M344" s="14"/>
      <c r="N344" s="14"/>
      <c r="O344" s="14"/>
      <c r="P344" s="30"/>
      <c r="Q344" s="10"/>
      <c r="R344" s="9"/>
    </row>
    <row r="345" spans="2:18" x14ac:dyDescent="0.85">
      <c r="B345" s="9">
        <v>328</v>
      </c>
      <c r="C345" s="15" t="str">
        <f t="shared" si="25"/>
        <v>T27</v>
      </c>
      <c r="D345" s="15" t="str">
        <f t="shared" si="26"/>
        <v>自動入力</v>
      </c>
      <c r="E345" s="28"/>
      <c r="F345" s="9"/>
      <c r="G345" s="61"/>
      <c r="H345" s="10" t="str">
        <f t="shared" si="27"/>
        <v>YTLにて自動設定</v>
      </c>
      <c r="I345" s="10" t="str">
        <f t="shared" si="28"/>
        <v>YTLにて自動設定</v>
      </c>
      <c r="J345" s="10" t="str">
        <f t="shared" si="29"/>
        <v>自動入力</v>
      </c>
      <c r="K345" s="14"/>
      <c r="L345" s="14"/>
      <c r="M345" s="14"/>
      <c r="N345" s="14"/>
      <c r="O345" s="14"/>
      <c r="P345" s="30"/>
      <c r="Q345" s="10"/>
      <c r="R345" s="9"/>
    </row>
    <row r="346" spans="2:18" x14ac:dyDescent="0.85">
      <c r="B346" s="9">
        <v>329</v>
      </c>
      <c r="C346" s="15" t="str">
        <f t="shared" si="25"/>
        <v>T27</v>
      </c>
      <c r="D346" s="15" t="str">
        <f t="shared" si="26"/>
        <v>自動入力</v>
      </c>
      <c r="E346" s="28"/>
      <c r="F346" s="9"/>
      <c r="G346" s="61"/>
      <c r="H346" s="10" t="str">
        <f t="shared" si="27"/>
        <v>YTLにて自動設定</v>
      </c>
      <c r="I346" s="10" t="str">
        <f t="shared" si="28"/>
        <v>YTLにて自動設定</v>
      </c>
      <c r="J346" s="10" t="str">
        <f t="shared" si="29"/>
        <v>自動入力</v>
      </c>
      <c r="K346" s="14"/>
      <c r="L346" s="14"/>
      <c r="M346" s="14"/>
      <c r="N346" s="14"/>
      <c r="O346" s="14"/>
      <c r="P346" s="30"/>
      <c r="Q346" s="10"/>
      <c r="R346" s="9"/>
    </row>
    <row r="347" spans="2:18" x14ac:dyDescent="0.85">
      <c r="B347" s="9">
        <v>330</v>
      </c>
      <c r="C347" s="15" t="str">
        <f t="shared" si="25"/>
        <v>T27</v>
      </c>
      <c r="D347" s="15" t="str">
        <f t="shared" si="26"/>
        <v>自動入力</v>
      </c>
      <c r="E347" s="28"/>
      <c r="F347" s="9"/>
      <c r="G347" s="61"/>
      <c r="H347" s="10" t="str">
        <f t="shared" si="27"/>
        <v>YTLにて自動設定</v>
      </c>
      <c r="I347" s="10" t="str">
        <f t="shared" si="28"/>
        <v>YTLにて自動設定</v>
      </c>
      <c r="J347" s="10" t="str">
        <f t="shared" si="29"/>
        <v>自動入力</v>
      </c>
      <c r="K347" s="14"/>
      <c r="L347" s="14"/>
      <c r="M347" s="14"/>
      <c r="N347" s="14"/>
      <c r="O347" s="14"/>
      <c r="P347" s="30"/>
      <c r="Q347" s="10"/>
      <c r="R347" s="9"/>
    </row>
    <row r="348" spans="2:18" x14ac:dyDescent="0.85">
      <c r="B348" s="9">
        <v>331</v>
      </c>
      <c r="C348" s="15" t="str">
        <f t="shared" si="25"/>
        <v>T27</v>
      </c>
      <c r="D348" s="15" t="str">
        <f t="shared" si="26"/>
        <v>自動入力</v>
      </c>
      <c r="E348" s="28"/>
      <c r="F348" s="9"/>
      <c r="G348" s="61"/>
      <c r="H348" s="10" t="str">
        <f t="shared" si="27"/>
        <v>YTLにて自動設定</v>
      </c>
      <c r="I348" s="10" t="str">
        <f t="shared" si="28"/>
        <v>YTLにて自動設定</v>
      </c>
      <c r="J348" s="10" t="str">
        <f t="shared" si="29"/>
        <v>自動入力</v>
      </c>
      <c r="K348" s="14"/>
      <c r="L348" s="14"/>
      <c r="M348" s="14"/>
      <c r="N348" s="14"/>
      <c r="O348" s="14"/>
      <c r="P348" s="30"/>
      <c r="Q348" s="10"/>
      <c r="R348" s="9"/>
    </row>
    <row r="349" spans="2:18" x14ac:dyDescent="0.85">
      <c r="B349" s="9">
        <v>332</v>
      </c>
      <c r="C349" s="15" t="str">
        <f t="shared" si="25"/>
        <v>T27</v>
      </c>
      <c r="D349" s="15" t="str">
        <f t="shared" si="26"/>
        <v>自動入力</v>
      </c>
      <c r="E349" s="28"/>
      <c r="F349" s="9"/>
      <c r="G349" s="61"/>
      <c r="H349" s="10" t="str">
        <f t="shared" si="27"/>
        <v>YTLにて自動設定</v>
      </c>
      <c r="I349" s="10" t="str">
        <f t="shared" si="28"/>
        <v>YTLにて自動設定</v>
      </c>
      <c r="J349" s="10" t="str">
        <f t="shared" si="29"/>
        <v>自動入力</v>
      </c>
      <c r="K349" s="14"/>
      <c r="L349" s="14"/>
      <c r="M349" s="14"/>
      <c r="N349" s="14"/>
      <c r="O349" s="14"/>
      <c r="P349" s="30"/>
      <c r="Q349" s="10"/>
      <c r="R349" s="9"/>
    </row>
    <row r="350" spans="2:18" x14ac:dyDescent="0.85">
      <c r="B350" s="9">
        <v>333</v>
      </c>
      <c r="C350" s="15" t="str">
        <f t="shared" si="25"/>
        <v>T27</v>
      </c>
      <c r="D350" s="15" t="str">
        <f t="shared" si="26"/>
        <v>自動入力</v>
      </c>
      <c r="E350" s="28"/>
      <c r="F350" s="9"/>
      <c r="G350" s="61"/>
      <c r="H350" s="10" t="str">
        <f t="shared" si="27"/>
        <v>YTLにて自動設定</v>
      </c>
      <c r="I350" s="10" t="str">
        <f t="shared" si="28"/>
        <v>YTLにて自動設定</v>
      </c>
      <c r="J350" s="10" t="str">
        <f t="shared" si="29"/>
        <v>自動入力</v>
      </c>
      <c r="K350" s="14"/>
      <c r="L350" s="14"/>
      <c r="M350" s="14"/>
      <c r="N350" s="14"/>
      <c r="O350" s="14"/>
      <c r="P350" s="30"/>
      <c r="Q350" s="10"/>
      <c r="R350" s="9"/>
    </row>
    <row r="351" spans="2:18" x14ac:dyDescent="0.85">
      <c r="B351" s="9">
        <v>334</v>
      </c>
      <c r="C351" s="15" t="str">
        <f t="shared" si="25"/>
        <v>T27</v>
      </c>
      <c r="D351" s="15" t="str">
        <f t="shared" si="26"/>
        <v>自動入力</v>
      </c>
      <c r="E351" s="28"/>
      <c r="F351" s="9"/>
      <c r="G351" s="61"/>
      <c r="H351" s="10" t="str">
        <f t="shared" si="27"/>
        <v>YTLにて自動設定</v>
      </c>
      <c r="I351" s="10" t="str">
        <f t="shared" si="28"/>
        <v>YTLにて自動設定</v>
      </c>
      <c r="J351" s="10" t="str">
        <f t="shared" si="29"/>
        <v>自動入力</v>
      </c>
      <c r="K351" s="14"/>
      <c r="L351" s="14"/>
      <c r="M351" s="14"/>
      <c r="N351" s="14"/>
      <c r="O351" s="14"/>
      <c r="P351" s="30"/>
      <c r="Q351" s="10"/>
      <c r="R351" s="9"/>
    </row>
    <row r="352" spans="2:18" x14ac:dyDescent="0.85">
      <c r="B352" s="9">
        <v>335</v>
      </c>
      <c r="C352" s="15" t="str">
        <f t="shared" si="25"/>
        <v>T27</v>
      </c>
      <c r="D352" s="15" t="str">
        <f t="shared" si="26"/>
        <v>自動入力</v>
      </c>
      <c r="E352" s="28"/>
      <c r="F352" s="9"/>
      <c r="G352" s="61"/>
      <c r="H352" s="10" t="str">
        <f t="shared" si="27"/>
        <v>YTLにて自動設定</v>
      </c>
      <c r="I352" s="10" t="str">
        <f t="shared" si="28"/>
        <v>YTLにて自動設定</v>
      </c>
      <c r="J352" s="10" t="str">
        <f t="shared" si="29"/>
        <v>自動入力</v>
      </c>
      <c r="K352" s="14"/>
      <c r="L352" s="14"/>
      <c r="M352" s="14"/>
      <c r="N352" s="14"/>
      <c r="O352" s="14"/>
      <c r="P352" s="30"/>
      <c r="Q352" s="10"/>
      <c r="R352" s="9"/>
    </row>
    <row r="353" spans="2:18" x14ac:dyDescent="0.85">
      <c r="B353" s="9">
        <v>336</v>
      </c>
      <c r="C353" s="15" t="str">
        <f t="shared" si="25"/>
        <v>T27</v>
      </c>
      <c r="D353" s="15" t="str">
        <f t="shared" si="26"/>
        <v>自動入力</v>
      </c>
      <c r="E353" s="28"/>
      <c r="F353" s="9"/>
      <c r="G353" s="61"/>
      <c r="H353" s="10" t="str">
        <f t="shared" si="27"/>
        <v>YTLにて自動設定</v>
      </c>
      <c r="I353" s="10" t="str">
        <f t="shared" si="28"/>
        <v>YTLにて自動設定</v>
      </c>
      <c r="J353" s="10" t="str">
        <f t="shared" si="29"/>
        <v>自動入力</v>
      </c>
      <c r="K353" s="14"/>
      <c r="L353" s="14"/>
      <c r="M353" s="14"/>
      <c r="N353" s="14"/>
      <c r="O353" s="14"/>
      <c r="P353" s="30"/>
      <c r="Q353" s="10"/>
      <c r="R353" s="9"/>
    </row>
    <row r="354" spans="2:18" x14ac:dyDescent="0.85">
      <c r="B354" s="9">
        <v>337</v>
      </c>
      <c r="C354" s="15" t="str">
        <f t="shared" si="25"/>
        <v>T27</v>
      </c>
      <c r="D354" s="15" t="str">
        <f t="shared" si="26"/>
        <v>自動入力</v>
      </c>
      <c r="E354" s="28"/>
      <c r="F354" s="9"/>
      <c r="G354" s="61"/>
      <c r="H354" s="10" t="str">
        <f t="shared" si="27"/>
        <v>YTLにて自動設定</v>
      </c>
      <c r="I354" s="10" t="str">
        <f t="shared" si="28"/>
        <v>YTLにて自動設定</v>
      </c>
      <c r="J354" s="10" t="str">
        <f t="shared" si="29"/>
        <v>自動入力</v>
      </c>
      <c r="K354" s="14"/>
      <c r="L354" s="14"/>
      <c r="M354" s="14"/>
      <c r="N354" s="14"/>
      <c r="O354" s="14"/>
      <c r="P354" s="30"/>
      <c r="Q354" s="10"/>
      <c r="R354" s="9"/>
    </row>
    <row r="355" spans="2:18" x14ac:dyDescent="0.85">
      <c r="B355" s="9">
        <v>338</v>
      </c>
      <c r="C355" s="15" t="str">
        <f t="shared" si="25"/>
        <v>T27</v>
      </c>
      <c r="D355" s="15" t="str">
        <f t="shared" si="26"/>
        <v>自動入力</v>
      </c>
      <c r="E355" s="28"/>
      <c r="F355" s="9"/>
      <c r="G355" s="61"/>
      <c r="H355" s="10" t="str">
        <f t="shared" si="27"/>
        <v>YTLにて自動設定</v>
      </c>
      <c r="I355" s="10" t="str">
        <f t="shared" si="28"/>
        <v>YTLにて自動設定</v>
      </c>
      <c r="J355" s="10" t="str">
        <f t="shared" si="29"/>
        <v>自動入力</v>
      </c>
      <c r="K355" s="14"/>
      <c r="L355" s="14"/>
      <c r="M355" s="14"/>
      <c r="N355" s="14"/>
      <c r="O355" s="14"/>
      <c r="P355" s="30"/>
      <c r="Q355" s="10"/>
      <c r="R355" s="9"/>
    </row>
    <row r="356" spans="2:18" x14ac:dyDescent="0.85">
      <c r="B356" s="9">
        <v>339</v>
      </c>
      <c r="C356" s="15" t="str">
        <f t="shared" si="25"/>
        <v>T27</v>
      </c>
      <c r="D356" s="15" t="str">
        <f t="shared" si="26"/>
        <v>自動入力</v>
      </c>
      <c r="E356" s="28"/>
      <c r="F356" s="9"/>
      <c r="G356" s="61"/>
      <c r="H356" s="10" t="str">
        <f t="shared" si="27"/>
        <v>YTLにて自動設定</v>
      </c>
      <c r="I356" s="10" t="str">
        <f t="shared" si="28"/>
        <v>YTLにて自動設定</v>
      </c>
      <c r="J356" s="10" t="str">
        <f t="shared" si="29"/>
        <v>自動入力</v>
      </c>
      <c r="K356" s="14"/>
      <c r="L356" s="14"/>
      <c r="M356" s="14"/>
      <c r="N356" s="14"/>
      <c r="O356" s="14"/>
      <c r="P356" s="30"/>
      <c r="Q356" s="10"/>
      <c r="R356" s="9"/>
    </row>
    <row r="357" spans="2:18" x14ac:dyDescent="0.85">
      <c r="B357" s="9">
        <v>340</v>
      </c>
      <c r="C357" s="15" t="str">
        <f t="shared" si="25"/>
        <v>T27</v>
      </c>
      <c r="D357" s="15" t="str">
        <f t="shared" si="26"/>
        <v>自動入力</v>
      </c>
      <c r="E357" s="28"/>
      <c r="F357" s="9"/>
      <c r="G357" s="61"/>
      <c r="H357" s="10" t="str">
        <f t="shared" si="27"/>
        <v>YTLにて自動設定</v>
      </c>
      <c r="I357" s="10" t="str">
        <f t="shared" si="28"/>
        <v>YTLにて自動設定</v>
      </c>
      <c r="J357" s="10" t="str">
        <f t="shared" si="29"/>
        <v>自動入力</v>
      </c>
      <c r="K357" s="14"/>
      <c r="L357" s="14"/>
      <c r="M357" s="14"/>
      <c r="N357" s="14"/>
      <c r="O357" s="14"/>
      <c r="P357" s="30"/>
      <c r="Q357" s="10"/>
      <c r="R357" s="9"/>
    </row>
    <row r="358" spans="2:18" x14ac:dyDescent="0.85">
      <c r="B358" s="9">
        <v>341</v>
      </c>
      <c r="C358" s="15" t="str">
        <f t="shared" si="25"/>
        <v>T27</v>
      </c>
      <c r="D358" s="15" t="str">
        <f t="shared" si="26"/>
        <v>自動入力</v>
      </c>
      <c r="E358" s="28"/>
      <c r="F358" s="9"/>
      <c r="G358" s="61"/>
      <c r="H358" s="10" t="str">
        <f t="shared" si="27"/>
        <v>YTLにて自動設定</v>
      </c>
      <c r="I358" s="10" t="str">
        <f t="shared" si="28"/>
        <v>YTLにて自動設定</v>
      </c>
      <c r="J358" s="10" t="str">
        <f t="shared" si="29"/>
        <v>自動入力</v>
      </c>
      <c r="K358" s="14"/>
      <c r="L358" s="14"/>
      <c r="M358" s="14"/>
      <c r="N358" s="14"/>
      <c r="O358" s="14"/>
      <c r="P358" s="30"/>
      <c r="Q358" s="10"/>
      <c r="R358" s="9"/>
    </row>
    <row r="359" spans="2:18" x14ac:dyDescent="0.85">
      <c r="B359" s="9">
        <v>342</v>
      </c>
      <c r="C359" s="15" t="str">
        <f t="shared" si="25"/>
        <v>T27</v>
      </c>
      <c r="D359" s="15" t="str">
        <f t="shared" si="26"/>
        <v>自動入力</v>
      </c>
      <c r="E359" s="28"/>
      <c r="F359" s="9"/>
      <c r="G359" s="61"/>
      <c r="H359" s="10" t="str">
        <f t="shared" si="27"/>
        <v>YTLにて自動設定</v>
      </c>
      <c r="I359" s="10" t="str">
        <f t="shared" si="28"/>
        <v>YTLにて自動設定</v>
      </c>
      <c r="J359" s="10" t="str">
        <f t="shared" si="29"/>
        <v>自動入力</v>
      </c>
      <c r="K359" s="14"/>
      <c r="L359" s="14"/>
      <c r="M359" s="14"/>
      <c r="N359" s="14"/>
      <c r="O359" s="14"/>
      <c r="P359" s="30"/>
      <c r="Q359" s="10"/>
      <c r="R359" s="9"/>
    </row>
    <row r="360" spans="2:18" x14ac:dyDescent="0.85">
      <c r="B360" s="9">
        <v>343</v>
      </c>
      <c r="C360" s="15" t="str">
        <f t="shared" si="25"/>
        <v>T27</v>
      </c>
      <c r="D360" s="15" t="str">
        <f t="shared" si="26"/>
        <v>自動入力</v>
      </c>
      <c r="E360" s="28"/>
      <c r="F360" s="9"/>
      <c r="G360" s="61"/>
      <c r="H360" s="10" t="str">
        <f t="shared" si="27"/>
        <v>YTLにて自動設定</v>
      </c>
      <c r="I360" s="10" t="str">
        <f t="shared" si="28"/>
        <v>YTLにて自動設定</v>
      </c>
      <c r="J360" s="10" t="str">
        <f t="shared" si="29"/>
        <v>自動入力</v>
      </c>
      <c r="K360" s="14"/>
      <c r="L360" s="14"/>
      <c r="M360" s="14"/>
      <c r="N360" s="14"/>
      <c r="O360" s="14"/>
      <c r="P360" s="30"/>
      <c r="Q360" s="10"/>
      <c r="R360" s="9"/>
    </row>
    <row r="361" spans="2:18" x14ac:dyDescent="0.85">
      <c r="B361" s="9">
        <v>344</v>
      </c>
      <c r="C361" s="15" t="str">
        <f t="shared" si="25"/>
        <v>T27</v>
      </c>
      <c r="D361" s="15" t="str">
        <f t="shared" si="26"/>
        <v>自動入力</v>
      </c>
      <c r="E361" s="28"/>
      <c r="F361" s="9"/>
      <c r="G361" s="61"/>
      <c r="H361" s="10" t="str">
        <f t="shared" si="27"/>
        <v>YTLにて自動設定</v>
      </c>
      <c r="I361" s="10" t="str">
        <f t="shared" si="28"/>
        <v>YTLにて自動設定</v>
      </c>
      <c r="J361" s="10" t="str">
        <f t="shared" si="29"/>
        <v>自動入力</v>
      </c>
      <c r="K361" s="14"/>
      <c r="L361" s="14"/>
      <c r="M361" s="14"/>
      <c r="N361" s="14"/>
      <c r="O361" s="14"/>
      <c r="P361" s="30"/>
      <c r="Q361" s="10"/>
      <c r="R361" s="9"/>
    </row>
    <row r="362" spans="2:18" x14ac:dyDescent="0.85">
      <c r="B362" s="9">
        <v>345</v>
      </c>
      <c r="C362" s="15" t="str">
        <f t="shared" si="25"/>
        <v>T27</v>
      </c>
      <c r="D362" s="15" t="str">
        <f t="shared" si="26"/>
        <v>自動入力</v>
      </c>
      <c r="E362" s="28"/>
      <c r="F362" s="9"/>
      <c r="G362" s="61"/>
      <c r="H362" s="10" t="str">
        <f t="shared" si="27"/>
        <v>YTLにて自動設定</v>
      </c>
      <c r="I362" s="10" t="str">
        <f t="shared" si="28"/>
        <v>YTLにて自動設定</v>
      </c>
      <c r="J362" s="10" t="str">
        <f t="shared" si="29"/>
        <v>自動入力</v>
      </c>
      <c r="K362" s="14"/>
      <c r="L362" s="14"/>
      <c r="M362" s="14"/>
      <c r="N362" s="14"/>
      <c r="O362" s="14"/>
      <c r="P362" s="30"/>
      <c r="Q362" s="10"/>
      <c r="R362" s="9"/>
    </row>
    <row r="363" spans="2:18" x14ac:dyDescent="0.85">
      <c r="B363" s="9">
        <v>346</v>
      </c>
      <c r="C363" s="15" t="str">
        <f t="shared" si="25"/>
        <v>T27</v>
      </c>
      <c r="D363" s="15" t="str">
        <f t="shared" si="26"/>
        <v>自動入力</v>
      </c>
      <c r="E363" s="28"/>
      <c r="F363" s="9"/>
      <c r="G363" s="61"/>
      <c r="H363" s="10" t="str">
        <f t="shared" si="27"/>
        <v>YTLにて自動設定</v>
      </c>
      <c r="I363" s="10" t="str">
        <f t="shared" si="28"/>
        <v>YTLにて自動設定</v>
      </c>
      <c r="J363" s="10" t="str">
        <f t="shared" si="29"/>
        <v>自動入力</v>
      </c>
      <c r="K363" s="14"/>
      <c r="L363" s="14"/>
      <c r="M363" s="14"/>
      <c r="N363" s="14"/>
      <c r="O363" s="14"/>
      <c r="P363" s="30"/>
      <c r="Q363" s="10"/>
      <c r="R363" s="9"/>
    </row>
    <row r="364" spans="2:18" x14ac:dyDescent="0.85">
      <c r="B364" s="9">
        <v>347</v>
      </c>
      <c r="C364" s="15" t="str">
        <f t="shared" si="25"/>
        <v>T27</v>
      </c>
      <c r="D364" s="15" t="str">
        <f t="shared" si="26"/>
        <v>自動入力</v>
      </c>
      <c r="E364" s="28"/>
      <c r="F364" s="9"/>
      <c r="G364" s="61"/>
      <c r="H364" s="10" t="str">
        <f t="shared" si="27"/>
        <v>YTLにて自動設定</v>
      </c>
      <c r="I364" s="10" t="str">
        <f t="shared" si="28"/>
        <v>YTLにて自動設定</v>
      </c>
      <c r="J364" s="10" t="str">
        <f t="shared" si="29"/>
        <v>自動入力</v>
      </c>
      <c r="K364" s="14"/>
      <c r="L364" s="14"/>
      <c r="M364" s="14"/>
      <c r="N364" s="14"/>
      <c r="O364" s="14"/>
      <c r="P364" s="30"/>
      <c r="Q364" s="10"/>
      <c r="R364" s="9"/>
    </row>
    <row r="365" spans="2:18" x14ac:dyDescent="0.85">
      <c r="B365" s="9">
        <v>348</v>
      </c>
      <c r="C365" s="15" t="str">
        <f t="shared" si="25"/>
        <v>T27</v>
      </c>
      <c r="D365" s="15" t="str">
        <f t="shared" si="26"/>
        <v>自動入力</v>
      </c>
      <c r="E365" s="28"/>
      <c r="F365" s="9"/>
      <c r="G365" s="61"/>
      <c r="H365" s="10" t="str">
        <f t="shared" si="27"/>
        <v>YTLにて自動設定</v>
      </c>
      <c r="I365" s="10" t="str">
        <f t="shared" si="28"/>
        <v>YTLにて自動設定</v>
      </c>
      <c r="J365" s="10" t="str">
        <f t="shared" si="29"/>
        <v>自動入力</v>
      </c>
      <c r="K365" s="14"/>
      <c r="L365" s="14"/>
      <c r="M365" s="14"/>
      <c r="N365" s="14"/>
      <c r="O365" s="14"/>
      <c r="P365" s="30"/>
      <c r="Q365" s="10"/>
      <c r="R365" s="9"/>
    </row>
    <row r="366" spans="2:18" x14ac:dyDescent="0.85">
      <c r="B366" s="9">
        <v>349</v>
      </c>
      <c r="C366" s="15" t="str">
        <f t="shared" si="25"/>
        <v>T27</v>
      </c>
      <c r="D366" s="15" t="str">
        <f t="shared" si="26"/>
        <v>自動入力</v>
      </c>
      <c r="E366" s="28"/>
      <c r="F366" s="9"/>
      <c r="G366" s="61"/>
      <c r="H366" s="10" t="str">
        <f t="shared" si="27"/>
        <v>YTLにて自動設定</v>
      </c>
      <c r="I366" s="10" t="str">
        <f t="shared" si="28"/>
        <v>YTLにて自動設定</v>
      </c>
      <c r="J366" s="10" t="str">
        <f t="shared" si="29"/>
        <v>自動入力</v>
      </c>
      <c r="K366" s="14"/>
      <c r="L366" s="14"/>
      <c r="M366" s="14"/>
      <c r="N366" s="14"/>
      <c r="O366" s="14"/>
      <c r="P366" s="30"/>
      <c r="Q366" s="10"/>
      <c r="R366" s="9"/>
    </row>
    <row r="367" spans="2:18" x14ac:dyDescent="0.85">
      <c r="B367" s="9">
        <v>350</v>
      </c>
      <c r="C367" s="15" t="str">
        <f t="shared" si="25"/>
        <v>T27</v>
      </c>
      <c r="D367" s="15" t="str">
        <f t="shared" si="26"/>
        <v>自動入力</v>
      </c>
      <c r="E367" s="28"/>
      <c r="F367" s="9"/>
      <c r="G367" s="61"/>
      <c r="H367" s="10" t="str">
        <f t="shared" si="27"/>
        <v>YTLにて自動設定</v>
      </c>
      <c r="I367" s="10" t="str">
        <f t="shared" si="28"/>
        <v>YTLにて自動設定</v>
      </c>
      <c r="J367" s="10" t="str">
        <f t="shared" si="29"/>
        <v>自動入力</v>
      </c>
      <c r="K367" s="14"/>
      <c r="L367" s="14"/>
      <c r="M367" s="14"/>
      <c r="N367" s="14"/>
      <c r="O367" s="14"/>
      <c r="P367" s="30"/>
      <c r="Q367" s="10"/>
      <c r="R367" s="9"/>
    </row>
    <row r="368" spans="2:18" x14ac:dyDescent="0.85">
      <c r="B368" s="9">
        <v>351</v>
      </c>
      <c r="C368" s="15" t="str">
        <f t="shared" si="25"/>
        <v>T27</v>
      </c>
      <c r="D368" s="15" t="str">
        <f t="shared" si="26"/>
        <v>自動入力</v>
      </c>
      <c r="E368" s="28"/>
      <c r="F368" s="9"/>
      <c r="G368" s="61"/>
      <c r="H368" s="10" t="str">
        <f t="shared" si="27"/>
        <v>YTLにて自動設定</v>
      </c>
      <c r="I368" s="10" t="str">
        <f t="shared" si="28"/>
        <v>YTLにて自動設定</v>
      </c>
      <c r="J368" s="10" t="str">
        <f t="shared" si="29"/>
        <v>自動入力</v>
      </c>
      <c r="K368" s="14"/>
      <c r="L368" s="14"/>
      <c r="M368" s="14"/>
      <c r="N368" s="14"/>
      <c r="O368" s="14"/>
      <c r="P368" s="30"/>
      <c r="Q368" s="10"/>
      <c r="R368" s="9"/>
    </row>
    <row r="369" spans="2:18" x14ac:dyDescent="0.85">
      <c r="B369" s="9">
        <v>352</v>
      </c>
      <c r="C369" s="15" t="str">
        <f t="shared" si="25"/>
        <v>T27</v>
      </c>
      <c r="D369" s="15" t="str">
        <f t="shared" si="26"/>
        <v>自動入力</v>
      </c>
      <c r="E369" s="28"/>
      <c r="F369" s="9"/>
      <c r="G369" s="61"/>
      <c r="H369" s="10" t="str">
        <f t="shared" si="27"/>
        <v>YTLにて自動設定</v>
      </c>
      <c r="I369" s="10" t="str">
        <f t="shared" si="28"/>
        <v>YTLにて自動設定</v>
      </c>
      <c r="J369" s="10" t="str">
        <f t="shared" si="29"/>
        <v>自動入力</v>
      </c>
      <c r="K369" s="14"/>
      <c r="L369" s="14"/>
      <c r="M369" s="14"/>
      <c r="N369" s="14"/>
      <c r="O369" s="14"/>
      <c r="P369" s="30"/>
      <c r="Q369" s="10"/>
      <c r="R369" s="9"/>
    </row>
    <row r="370" spans="2:18" x14ac:dyDescent="0.85">
      <c r="B370" s="9">
        <v>353</v>
      </c>
      <c r="C370" s="15" t="str">
        <f t="shared" si="25"/>
        <v>T27</v>
      </c>
      <c r="D370" s="15" t="str">
        <f t="shared" si="26"/>
        <v>自動入力</v>
      </c>
      <c r="E370" s="28"/>
      <c r="F370" s="9"/>
      <c r="G370" s="61"/>
      <c r="H370" s="10" t="str">
        <f t="shared" si="27"/>
        <v>YTLにて自動設定</v>
      </c>
      <c r="I370" s="10" t="str">
        <f t="shared" si="28"/>
        <v>YTLにて自動設定</v>
      </c>
      <c r="J370" s="10" t="str">
        <f t="shared" si="29"/>
        <v>自動入力</v>
      </c>
      <c r="K370" s="14"/>
      <c r="L370" s="14"/>
      <c r="M370" s="14"/>
      <c r="N370" s="14"/>
      <c r="O370" s="14"/>
      <c r="P370" s="30"/>
      <c r="Q370" s="10"/>
      <c r="R370" s="9"/>
    </row>
    <row r="371" spans="2:18" x14ac:dyDescent="0.85">
      <c r="B371" s="9">
        <v>354</v>
      </c>
      <c r="C371" s="15" t="str">
        <f t="shared" si="25"/>
        <v>T27</v>
      </c>
      <c r="D371" s="15" t="str">
        <f t="shared" si="26"/>
        <v>自動入力</v>
      </c>
      <c r="E371" s="28"/>
      <c r="F371" s="9"/>
      <c r="G371" s="61"/>
      <c r="H371" s="10" t="str">
        <f t="shared" si="27"/>
        <v>YTLにて自動設定</v>
      </c>
      <c r="I371" s="10" t="str">
        <f t="shared" si="28"/>
        <v>YTLにて自動設定</v>
      </c>
      <c r="J371" s="10" t="str">
        <f t="shared" si="29"/>
        <v>自動入力</v>
      </c>
      <c r="K371" s="14"/>
      <c r="L371" s="14"/>
      <c r="M371" s="14"/>
      <c r="N371" s="14"/>
      <c r="O371" s="14"/>
      <c r="P371" s="30"/>
      <c r="Q371" s="10"/>
      <c r="R371" s="9"/>
    </row>
    <row r="372" spans="2:18" x14ac:dyDescent="0.85">
      <c r="B372" s="9">
        <v>355</v>
      </c>
      <c r="C372" s="15" t="str">
        <f t="shared" si="25"/>
        <v>T27</v>
      </c>
      <c r="D372" s="15" t="str">
        <f t="shared" si="26"/>
        <v>自動入力</v>
      </c>
      <c r="E372" s="28"/>
      <c r="F372" s="9"/>
      <c r="G372" s="61"/>
      <c r="H372" s="10" t="str">
        <f t="shared" si="27"/>
        <v>YTLにて自動設定</v>
      </c>
      <c r="I372" s="10" t="str">
        <f t="shared" si="28"/>
        <v>YTLにて自動設定</v>
      </c>
      <c r="J372" s="10" t="str">
        <f t="shared" si="29"/>
        <v>自動入力</v>
      </c>
      <c r="K372" s="14"/>
      <c r="L372" s="14"/>
      <c r="M372" s="14"/>
      <c r="N372" s="14"/>
      <c r="O372" s="14"/>
      <c r="P372" s="30"/>
      <c r="Q372" s="10"/>
      <c r="R372" s="9"/>
    </row>
    <row r="373" spans="2:18" x14ac:dyDescent="0.85">
      <c r="B373" s="9">
        <v>356</v>
      </c>
      <c r="C373" s="15" t="str">
        <f t="shared" si="25"/>
        <v>T27</v>
      </c>
      <c r="D373" s="15" t="str">
        <f t="shared" si="26"/>
        <v>自動入力</v>
      </c>
      <c r="E373" s="28"/>
      <c r="F373" s="9"/>
      <c r="G373" s="61"/>
      <c r="H373" s="10" t="str">
        <f t="shared" si="27"/>
        <v>YTLにて自動設定</v>
      </c>
      <c r="I373" s="10" t="str">
        <f t="shared" si="28"/>
        <v>YTLにて自動設定</v>
      </c>
      <c r="J373" s="10" t="str">
        <f t="shared" si="29"/>
        <v>自動入力</v>
      </c>
      <c r="K373" s="14"/>
      <c r="L373" s="14"/>
      <c r="M373" s="14"/>
      <c r="N373" s="14"/>
      <c r="O373" s="14"/>
      <c r="P373" s="30"/>
      <c r="Q373" s="10"/>
      <c r="R373" s="9"/>
    </row>
    <row r="374" spans="2:18" x14ac:dyDescent="0.85">
      <c r="B374" s="9">
        <v>357</v>
      </c>
      <c r="C374" s="15" t="str">
        <f t="shared" si="25"/>
        <v>T27</v>
      </c>
      <c r="D374" s="15" t="str">
        <f t="shared" si="26"/>
        <v>自動入力</v>
      </c>
      <c r="E374" s="28"/>
      <c r="F374" s="9"/>
      <c r="G374" s="61"/>
      <c r="H374" s="10" t="str">
        <f t="shared" si="27"/>
        <v>YTLにて自動設定</v>
      </c>
      <c r="I374" s="10" t="str">
        <f t="shared" si="28"/>
        <v>YTLにて自動設定</v>
      </c>
      <c r="J374" s="10" t="str">
        <f t="shared" si="29"/>
        <v>自動入力</v>
      </c>
      <c r="K374" s="14"/>
      <c r="L374" s="14"/>
      <c r="M374" s="14"/>
      <c r="N374" s="14"/>
      <c r="O374" s="14"/>
      <c r="P374" s="30"/>
      <c r="Q374" s="10"/>
      <c r="R374" s="9"/>
    </row>
    <row r="375" spans="2:18" x14ac:dyDescent="0.85">
      <c r="B375" s="9">
        <v>358</v>
      </c>
      <c r="C375" s="15" t="str">
        <f t="shared" si="25"/>
        <v>T27</v>
      </c>
      <c r="D375" s="15" t="str">
        <f t="shared" si="26"/>
        <v>自動入力</v>
      </c>
      <c r="E375" s="28"/>
      <c r="F375" s="9"/>
      <c r="G375" s="61"/>
      <c r="H375" s="10" t="str">
        <f t="shared" si="27"/>
        <v>YTLにて自動設定</v>
      </c>
      <c r="I375" s="10" t="str">
        <f t="shared" si="28"/>
        <v>YTLにて自動設定</v>
      </c>
      <c r="J375" s="10" t="str">
        <f t="shared" si="29"/>
        <v>自動入力</v>
      </c>
      <c r="K375" s="14"/>
      <c r="L375" s="14"/>
      <c r="M375" s="14"/>
      <c r="N375" s="14"/>
      <c r="O375" s="14"/>
      <c r="P375" s="30"/>
      <c r="Q375" s="10"/>
      <c r="R375" s="9"/>
    </row>
    <row r="376" spans="2:18" x14ac:dyDescent="0.85">
      <c r="B376" s="9">
        <v>359</v>
      </c>
      <c r="C376" s="15" t="str">
        <f t="shared" si="25"/>
        <v>T27</v>
      </c>
      <c r="D376" s="15" t="str">
        <f t="shared" si="26"/>
        <v>自動入力</v>
      </c>
      <c r="E376" s="28"/>
      <c r="F376" s="9"/>
      <c r="G376" s="61"/>
      <c r="H376" s="10" t="str">
        <f t="shared" si="27"/>
        <v>YTLにて自動設定</v>
      </c>
      <c r="I376" s="10" t="str">
        <f t="shared" si="28"/>
        <v>YTLにて自動設定</v>
      </c>
      <c r="J376" s="10" t="str">
        <f t="shared" si="29"/>
        <v>自動入力</v>
      </c>
      <c r="K376" s="14"/>
      <c r="L376" s="14"/>
      <c r="M376" s="14"/>
      <c r="N376" s="14"/>
      <c r="O376" s="14"/>
      <c r="P376" s="30"/>
      <c r="Q376" s="10"/>
      <c r="R376" s="9"/>
    </row>
    <row r="377" spans="2:18" x14ac:dyDescent="0.85">
      <c r="B377" s="9">
        <v>360</v>
      </c>
      <c r="C377" s="15" t="str">
        <f t="shared" si="25"/>
        <v>T27</v>
      </c>
      <c r="D377" s="15" t="str">
        <f t="shared" si="26"/>
        <v>自動入力</v>
      </c>
      <c r="E377" s="28"/>
      <c r="F377" s="9"/>
      <c r="G377" s="61"/>
      <c r="H377" s="10" t="str">
        <f t="shared" si="27"/>
        <v>YTLにて自動設定</v>
      </c>
      <c r="I377" s="10" t="str">
        <f t="shared" si="28"/>
        <v>YTLにて自動設定</v>
      </c>
      <c r="J377" s="10" t="str">
        <f t="shared" si="29"/>
        <v>自動入力</v>
      </c>
      <c r="K377" s="14"/>
      <c r="L377" s="14"/>
      <c r="M377" s="14"/>
      <c r="N377" s="14"/>
      <c r="O377" s="14"/>
      <c r="P377" s="30"/>
      <c r="Q377" s="10"/>
      <c r="R377" s="9"/>
    </row>
    <row r="378" spans="2:18" x14ac:dyDescent="0.85">
      <c r="B378" s="9">
        <v>361</v>
      </c>
      <c r="C378" s="15" t="str">
        <f t="shared" si="25"/>
        <v>T27</v>
      </c>
      <c r="D378" s="15" t="str">
        <f t="shared" si="26"/>
        <v>自動入力</v>
      </c>
      <c r="E378" s="28"/>
      <c r="F378" s="9"/>
      <c r="G378" s="61"/>
      <c r="H378" s="10" t="str">
        <f t="shared" si="27"/>
        <v>YTLにて自動設定</v>
      </c>
      <c r="I378" s="10" t="str">
        <f t="shared" si="28"/>
        <v>YTLにて自動設定</v>
      </c>
      <c r="J378" s="10" t="str">
        <f t="shared" si="29"/>
        <v>自動入力</v>
      </c>
      <c r="K378" s="14"/>
      <c r="L378" s="14"/>
      <c r="M378" s="14"/>
      <c r="N378" s="14"/>
      <c r="O378" s="14"/>
      <c r="P378" s="30"/>
      <c r="Q378" s="10"/>
      <c r="R378" s="9"/>
    </row>
    <row r="379" spans="2:18" x14ac:dyDescent="0.85">
      <c r="B379" s="9">
        <v>362</v>
      </c>
      <c r="C379" s="15" t="str">
        <f t="shared" si="25"/>
        <v>T27</v>
      </c>
      <c r="D379" s="15" t="str">
        <f t="shared" si="26"/>
        <v>自動入力</v>
      </c>
      <c r="E379" s="28"/>
      <c r="F379" s="9"/>
      <c r="G379" s="61"/>
      <c r="H379" s="10" t="str">
        <f t="shared" si="27"/>
        <v>YTLにて自動設定</v>
      </c>
      <c r="I379" s="10" t="str">
        <f t="shared" si="28"/>
        <v>YTLにて自動設定</v>
      </c>
      <c r="J379" s="10" t="str">
        <f t="shared" si="29"/>
        <v>自動入力</v>
      </c>
      <c r="K379" s="14"/>
      <c r="L379" s="14"/>
      <c r="M379" s="14"/>
      <c r="N379" s="14"/>
      <c r="O379" s="14"/>
      <c r="P379" s="30"/>
      <c r="Q379" s="10"/>
      <c r="R379" s="9"/>
    </row>
    <row r="380" spans="2:18" x14ac:dyDescent="0.85">
      <c r="B380" s="9">
        <v>363</v>
      </c>
      <c r="C380" s="15" t="str">
        <f t="shared" si="25"/>
        <v>T27</v>
      </c>
      <c r="D380" s="15" t="str">
        <f t="shared" si="26"/>
        <v>自動入力</v>
      </c>
      <c r="E380" s="28"/>
      <c r="F380" s="9"/>
      <c r="G380" s="61"/>
      <c r="H380" s="10" t="str">
        <f t="shared" si="27"/>
        <v>YTLにて自動設定</v>
      </c>
      <c r="I380" s="10" t="str">
        <f t="shared" si="28"/>
        <v>YTLにて自動設定</v>
      </c>
      <c r="J380" s="10" t="str">
        <f t="shared" si="29"/>
        <v>自動入力</v>
      </c>
      <c r="K380" s="14"/>
      <c r="L380" s="14"/>
      <c r="M380" s="14"/>
      <c r="N380" s="14"/>
      <c r="O380" s="14"/>
      <c r="P380" s="30"/>
      <c r="Q380" s="10"/>
      <c r="R380" s="9"/>
    </row>
    <row r="381" spans="2:18" x14ac:dyDescent="0.85">
      <c r="B381" s="9">
        <v>364</v>
      </c>
      <c r="C381" s="15" t="str">
        <f t="shared" si="25"/>
        <v>T27</v>
      </c>
      <c r="D381" s="15" t="str">
        <f t="shared" si="26"/>
        <v>自動入力</v>
      </c>
      <c r="E381" s="28"/>
      <c r="F381" s="9"/>
      <c r="G381" s="61"/>
      <c r="H381" s="10" t="str">
        <f t="shared" si="27"/>
        <v>YTLにて自動設定</v>
      </c>
      <c r="I381" s="10" t="str">
        <f t="shared" si="28"/>
        <v>YTLにて自動設定</v>
      </c>
      <c r="J381" s="10" t="str">
        <f t="shared" si="29"/>
        <v>自動入力</v>
      </c>
      <c r="K381" s="14"/>
      <c r="L381" s="14"/>
      <c r="M381" s="14"/>
      <c r="N381" s="14"/>
      <c r="O381" s="14"/>
      <c r="P381" s="30"/>
      <c r="Q381" s="10"/>
      <c r="R381" s="9"/>
    </row>
    <row r="382" spans="2:18" x14ac:dyDescent="0.85">
      <c r="B382" s="9">
        <v>365</v>
      </c>
      <c r="C382" s="15" t="str">
        <f t="shared" si="25"/>
        <v>T27</v>
      </c>
      <c r="D382" s="15" t="str">
        <f t="shared" si="26"/>
        <v>自動入力</v>
      </c>
      <c r="E382" s="28"/>
      <c r="F382" s="9"/>
      <c r="G382" s="61"/>
      <c r="H382" s="10" t="str">
        <f t="shared" si="27"/>
        <v>YTLにて自動設定</v>
      </c>
      <c r="I382" s="10" t="str">
        <f t="shared" si="28"/>
        <v>YTLにて自動設定</v>
      </c>
      <c r="J382" s="10" t="str">
        <f t="shared" si="29"/>
        <v>自動入力</v>
      </c>
      <c r="K382" s="14"/>
      <c r="L382" s="14"/>
      <c r="M382" s="14"/>
      <c r="N382" s="14"/>
      <c r="O382" s="14"/>
      <c r="P382" s="30"/>
      <c r="Q382" s="10"/>
      <c r="R382" s="9"/>
    </row>
    <row r="383" spans="2:18" x14ac:dyDescent="0.85">
      <c r="B383" s="9">
        <v>366</v>
      </c>
      <c r="C383" s="15" t="str">
        <f t="shared" si="25"/>
        <v>T27</v>
      </c>
      <c r="D383" s="15" t="str">
        <f t="shared" si="26"/>
        <v>自動入力</v>
      </c>
      <c r="E383" s="28"/>
      <c r="F383" s="9"/>
      <c r="G383" s="61"/>
      <c r="H383" s="10" t="str">
        <f t="shared" si="27"/>
        <v>YTLにて自動設定</v>
      </c>
      <c r="I383" s="10" t="str">
        <f t="shared" si="28"/>
        <v>YTLにて自動設定</v>
      </c>
      <c r="J383" s="10" t="str">
        <f t="shared" si="29"/>
        <v>自動入力</v>
      </c>
      <c r="K383" s="14"/>
      <c r="L383" s="14"/>
      <c r="M383" s="14"/>
      <c r="N383" s="14"/>
      <c r="O383" s="14"/>
      <c r="P383" s="30"/>
      <c r="Q383" s="10"/>
      <c r="R383" s="9"/>
    </row>
    <row r="384" spans="2:18" x14ac:dyDescent="0.85">
      <c r="B384" s="9">
        <v>367</v>
      </c>
      <c r="C384" s="15" t="str">
        <f t="shared" si="25"/>
        <v>T27</v>
      </c>
      <c r="D384" s="15" t="str">
        <f t="shared" si="26"/>
        <v>自動入力</v>
      </c>
      <c r="E384" s="28"/>
      <c r="F384" s="9"/>
      <c r="G384" s="61"/>
      <c r="H384" s="10" t="str">
        <f t="shared" si="27"/>
        <v>YTLにて自動設定</v>
      </c>
      <c r="I384" s="10" t="str">
        <f t="shared" si="28"/>
        <v>YTLにて自動設定</v>
      </c>
      <c r="J384" s="10" t="str">
        <f t="shared" si="29"/>
        <v>自動入力</v>
      </c>
      <c r="K384" s="14"/>
      <c r="L384" s="14"/>
      <c r="M384" s="14"/>
      <c r="N384" s="14"/>
      <c r="O384" s="14"/>
      <c r="P384" s="30"/>
      <c r="Q384" s="10"/>
      <c r="R384" s="9"/>
    </row>
    <row r="385" spans="2:18" x14ac:dyDescent="0.85">
      <c r="B385" s="9">
        <v>368</v>
      </c>
      <c r="C385" s="15" t="str">
        <f t="shared" si="25"/>
        <v>T27</v>
      </c>
      <c r="D385" s="15" t="str">
        <f t="shared" si="26"/>
        <v>自動入力</v>
      </c>
      <c r="E385" s="28"/>
      <c r="F385" s="9"/>
      <c r="G385" s="61"/>
      <c r="H385" s="10" t="str">
        <f t="shared" si="27"/>
        <v>YTLにて自動設定</v>
      </c>
      <c r="I385" s="10" t="str">
        <f t="shared" si="28"/>
        <v>YTLにて自動設定</v>
      </c>
      <c r="J385" s="10" t="str">
        <f t="shared" si="29"/>
        <v>自動入力</v>
      </c>
      <c r="K385" s="14"/>
      <c r="L385" s="14"/>
      <c r="M385" s="14"/>
      <c r="N385" s="14"/>
      <c r="O385" s="14"/>
      <c r="P385" s="30"/>
      <c r="Q385" s="10"/>
      <c r="R385" s="9"/>
    </row>
    <row r="386" spans="2:18" x14ac:dyDescent="0.85">
      <c r="B386" s="9">
        <v>369</v>
      </c>
      <c r="C386" s="15" t="str">
        <f t="shared" si="25"/>
        <v>T27</v>
      </c>
      <c r="D386" s="15" t="str">
        <f t="shared" si="26"/>
        <v>自動入力</v>
      </c>
      <c r="E386" s="28"/>
      <c r="F386" s="9"/>
      <c r="G386" s="61"/>
      <c r="H386" s="10" t="str">
        <f t="shared" si="27"/>
        <v>YTLにて自動設定</v>
      </c>
      <c r="I386" s="10" t="str">
        <f t="shared" si="28"/>
        <v>YTLにて自動設定</v>
      </c>
      <c r="J386" s="10" t="str">
        <f t="shared" si="29"/>
        <v>自動入力</v>
      </c>
      <c r="K386" s="14"/>
      <c r="L386" s="14"/>
      <c r="M386" s="14"/>
      <c r="N386" s="14"/>
      <c r="O386" s="14"/>
      <c r="P386" s="30"/>
      <c r="Q386" s="10"/>
      <c r="R386" s="9"/>
    </row>
    <row r="387" spans="2:18" x14ac:dyDescent="0.85">
      <c r="B387" s="9">
        <v>370</v>
      </c>
      <c r="C387" s="15" t="str">
        <f t="shared" si="25"/>
        <v>T27</v>
      </c>
      <c r="D387" s="15" t="str">
        <f t="shared" si="26"/>
        <v>自動入力</v>
      </c>
      <c r="E387" s="28"/>
      <c r="F387" s="9"/>
      <c r="G387" s="61"/>
      <c r="H387" s="10" t="str">
        <f t="shared" si="27"/>
        <v>YTLにて自動設定</v>
      </c>
      <c r="I387" s="10" t="str">
        <f t="shared" si="28"/>
        <v>YTLにて自動設定</v>
      </c>
      <c r="J387" s="10" t="str">
        <f t="shared" si="29"/>
        <v>自動入力</v>
      </c>
      <c r="K387" s="14"/>
      <c r="L387" s="14"/>
      <c r="M387" s="14"/>
      <c r="N387" s="14"/>
      <c r="O387" s="14"/>
      <c r="P387" s="30"/>
      <c r="Q387" s="10"/>
      <c r="R387" s="9"/>
    </row>
    <row r="388" spans="2:18" x14ac:dyDescent="0.85">
      <c r="B388" s="9">
        <v>371</v>
      </c>
      <c r="C388" s="15" t="str">
        <f t="shared" si="25"/>
        <v>T27</v>
      </c>
      <c r="D388" s="15" t="str">
        <f t="shared" si="26"/>
        <v>自動入力</v>
      </c>
      <c r="E388" s="28"/>
      <c r="F388" s="9"/>
      <c r="G388" s="61"/>
      <c r="H388" s="10" t="str">
        <f t="shared" si="27"/>
        <v>YTLにて自動設定</v>
      </c>
      <c r="I388" s="10" t="str">
        <f t="shared" si="28"/>
        <v>YTLにて自動設定</v>
      </c>
      <c r="J388" s="10" t="str">
        <f t="shared" si="29"/>
        <v>自動入力</v>
      </c>
      <c r="K388" s="14"/>
      <c r="L388" s="14"/>
      <c r="M388" s="14"/>
      <c r="N388" s="14"/>
      <c r="O388" s="14"/>
      <c r="P388" s="30"/>
      <c r="Q388" s="10"/>
      <c r="R388" s="9"/>
    </row>
    <row r="389" spans="2:18" x14ac:dyDescent="0.85">
      <c r="B389" s="9">
        <v>372</v>
      </c>
      <c r="C389" s="15" t="str">
        <f t="shared" si="25"/>
        <v>T27</v>
      </c>
      <c r="D389" s="15" t="str">
        <f t="shared" si="26"/>
        <v>自動入力</v>
      </c>
      <c r="E389" s="28"/>
      <c r="F389" s="9"/>
      <c r="G389" s="61"/>
      <c r="H389" s="10" t="str">
        <f t="shared" si="27"/>
        <v>YTLにて自動設定</v>
      </c>
      <c r="I389" s="10" t="str">
        <f t="shared" si="28"/>
        <v>YTLにて自動設定</v>
      </c>
      <c r="J389" s="10" t="str">
        <f t="shared" si="29"/>
        <v>自動入力</v>
      </c>
      <c r="K389" s="14"/>
      <c r="L389" s="14"/>
      <c r="M389" s="14"/>
      <c r="N389" s="14"/>
      <c r="O389" s="14"/>
      <c r="P389" s="30"/>
      <c r="Q389" s="10"/>
      <c r="R389" s="9"/>
    </row>
    <row r="390" spans="2:18" x14ac:dyDescent="0.85">
      <c r="B390" s="9">
        <v>373</v>
      </c>
      <c r="C390" s="15" t="str">
        <f t="shared" si="25"/>
        <v>T27</v>
      </c>
      <c r="D390" s="15" t="str">
        <f t="shared" si="26"/>
        <v>自動入力</v>
      </c>
      <c r="E390" s="28"/>
      <c r="F390" s="9"/>
      <c r="G390" s="61"/>
      <c r="H390" s="10" t="str">
        <f t="shared" si="27"/>
        <v>YTLにて自動設定</v>
      </c>
      <c r="I390" s="10" t="str">
        <f t="shared" si="28"/>
        <v>YTLにて自動設定</v>
      </c>
      <c r="J390" s="10" t="str">
        <f t="shared" si="29"/>
        <v>自動入力</v>
      </c>
      <c r="K390" s="14"/>
      <c r="L390" s="14"/>
      <c r="M390" s="14"/>
      <c r="N390" s="14"/>
      <c r="O390" s="14"/>
      <c r="P390" s="30"/>
      <c r="Q390" s="10"/>
      <c r="R390" s="9"/>
    </row>
    <row r="391" spans="2:18" x14ac:dyDescent="0.85">
      <c r="B391" s="9">
        <v>374</v>
      </c>
      <c r="C391" s="15" t="str">
        <f t="shared" si="25"/>
        <v>T27</v>
      </c>
      <c r="D391" s="15" t="str">
        <f t="shared" si="26"/>
        <v>自動入力</v>
      </c>
      <c r="E391" s="28"/>
      <c r="F391" s="9"/>
      <c r="G391" s="61"/>
      <c r="H391" s="10" t="str">
        <f t="shared" si="27"/>
        <v>YTLにて自動設定</v>
      </c>
      <c r="I391" s="10" t="str">
        <f t="shared" si="28"/>
        <v>YTLにて自動設定</v>
      </c>
      <c r="J391" s="10" t="str">
        <f t="shared" si="29"/>
        <v>自動入力</v>
      </c>
      <c r="K391" s="14"/>
      <c r="L391" s="14"/>
      <c r="M391" s="14"/>
      <c r="N391" s="14"/>
      <c r="O391" s="14"/>
      <c r="P391" s="30"/>
      <c r="Q391" s="10"/>
      <c r="R391" s="9"/>
    </row>
    <row r="392" spans="2:18" x14ac:dyDescent="0.85">
      <c r="B392" s="9">
        <v>375</v>
      </c>
      <c r="C392" s="15" t="str">
        <f t="shared" si="25"/>
        <v>T27</v>
      </c>
      <c r="D392" s="15" t="str">
        <f t="shared" si="26"/>
        <v>自動入力</v>
      </c>
      <c r="E392" s="28"/>
      <c r="F392" s="9"/>
      <c r="G392" s="61"/>
      <c r="H392" s="10" t="str">
        <f t="shared" si="27"/>
        <v>YTLにて自動設定</v>
      </c>
      <c r="I392" s="10" t="str">
        <f t="shared" si="28"/>
        <v>YTLにて自動設定</v>
      </c>
      <c r="J392" s="10" t="str">
        <f t="shared" si="29"/>
        <v>自動入力</v>
      </c>
      <c r="K392" s="14"/>
      <c r="L392" s="14"/>
      <c r="M392" s="14"/>
      <c r="N392" s="14"/>
      <c r="O392" s="14"/>
      <c r="P392" s="30"/>
      <c r="Q392" s="10"/>
      <c r="R392" s="9"/>
    </row>
    <row r="393" spans="2:18" x14ac:dyDescent="0.85">
      <c r="B393" s="9">
        <v>376</v>
      </c>
      <c r="C393" s="15" t="str">
        <f t="shared" si="25"/>
        <v>T27</v>
      </c>
      <c r="D393" s="15" t="str">
        <f t="shared" si="26"/>
        <v>自動入力</v>
      </c>
      <c r="E393" s="28"/>
      <c r="F393" s="9"/>
      <c r="G393" s="61"/>
      <c r="H393" s="10" t="str">
        <f t="shared" si="27"/>
        <v>YTLにて自動設定</v>
      </c>
      <c r="I393" s="10" t="str">
        <f t="shared" si="28"/>
        <v>YTLにて自動設定</v>
      </c>
      <c r="J393" s="10" t="str">
        <f t="shared" si="29"/>
        <v>自動入力</v>
      </c>
      <c r="K393" s="14"/>
      <c r="L393" s="14"/>
      <c r="M393" s="14"/>
      <c r="N393" s="14"/>
      <c r="O393" s="14"/>
      <c r="P393" s="30"/>
      <c r="Q393" s="10"/>
      <c r="R393" s="9"/>
    </row>
    <row r="394" spans="2:18" x14ac:dyDescent="0.85">
      <c r="B394" s="9">
        <v>377</v>
      </c>
      <c r="C394" s="15" t="str">
        <f t="shared" si="25"/>
        <v>T27</v>
      </c>
      <c r="D394" s="15" t="str">
        <f t="shared" si="26"/>
        <v>自動入力</v>
      </c>
      <c r="E394" s="28"/>
      <c r="F394" s="9"/>
      <c r="G394" s="61"/>
      <c r="H394" s="10" t="str">
        <f t="shared" si="27"/>
        <v>YTLにて自動設定</v>
      </c>
      <c r="I394" s="10" t="str">
        <f t="shared" si="28"/>
        <v>YTLにて自動設定</v>
      </c>
      <c r="J394" s="10" t="str">
        <f t="shared" si="29"/>
        <v>自動入力</v>
      </c>
      <c r="K394" s="14"/>
      <c r="L394" s="14"/>
      <c r="M394" s="14"/>
      <c r="N394" s="14"/>
      <c r="O394" s="14"/>
      <c r="P394" s="30"/>
      <c r="Q394" s="10"/>
      <c r="R394" s="9"/>
    </row>
    <row r="395" spans="2:18" x14ac:dyDescent="0.85">
      <c r="B395" s="9">
        <v>378</v>
      </c>
      <c r="C395" s="15" t="str">
        <f t="shared" si="25"/>
        <v>T27</v>
      </c>
      <c r="D395" s="15" t="str">
        <f t="shared" si="26"/>
        <v>自動入力</v>
      </c>
      <c r="E395" s="28"/>
      <c r="F395" s="9"/>
      <c r="G395" s="61"/>
      <c r="H395" s="10" t="str">
        <f t="shared" si="27"/>
        <v>YTLにて自動設定</v>
      </c>
      <c r="I395" s="10" t="str">
        <f t="shared" si="28"/>
        <v>YTLにて自動設定</v>
      </c>
      <c r="J395" s="10" t="str">
        <f t="shared" si="29"/>
        <v>自動入力</v>
      </c>
      <c r="K395" s="14"/>
      <c r="L395" s="14"/>
      <c r="M395" s="14"/>
      <c r="N395" s="14"/>
      <c r="O395" s="14"/>
      <c r="P395" s="30"/>
      <c r="Q395" s="10"/>
      <c r="R395" s="9"/>
    </row>
    <row r="396" spans="2:18" x14ac:dyDescent="0.85">
      <c r="B396" s="9">
        <v>379</v>
      </c>
      <c r="C396" s="15" t="str">
        <f t="shared" si="25"/>
        <v>T27</v>
      </c>
      <c r="D396" s="15" t="str">
        <f t="shared" si="26"/>
        <v>自動入力</v>
      </c>
      <c r="E396" s="28"/>
      <c r="F396" s="9"/>
      <c r="G396" s="61"/>
      <c r="H396" s="10" t="str">
        <f t="shared" si="27"/>
        <v>YTLにて自動設定</v>
      </c>
      <c r="I396" s="10" t="str">
        <f t="shared" si="28"/>
        <v>YTLにて自動設定</v>
      </c>
      <c r="J396" s="10" t="str">
        <f t="shared" si="29"/>
        <v>自動入力</v>
      </c>
      <c r="K396" s="14"/>
      <c r="L396" s="14"/>
      <c r="M396" s="14"/>
      <c r="N396" s="14"/>
      <c r="O396" s="14"/>
      <c r="P396" s="30"/>
      <c r="Q396" s="10"/>
      <c r="R396" s="9"/>
    </row>
    <row r="397" spans="2:18" x14ac:dyDescent="0.85">
      <c r="B397" s="9">
        <v>380</v>
      </c>
      <c r="C397" s="15" t="str">
        <f t="shared" si="25"/>
        <v>T27</v>
      </c>
      <c r="D397" s="15" t="str">
        <f t="shared" si="26"/>
        <v>自動入力</v>
      </c>
      <c r="E397" s="28"/>
      <c r="F397" s="9"/>
      <c r="G397" s="61"/>
      <c r="H397" s="10" t="str">
        <f t="shared" si="27"/>
        <v>YTLにて自動設定</v>
      </c>
      <c r="I397" s="10" t="str">
        <f t="shared" si="28"/>
        <v>YTLにて自動設定</v>
      </c>
      <c r="J397" s="10" t="str">
        <f t="shared" si="29"/>
        <v>自動入力</v>
      </c>
      <c r="K397" s="14"/>
      <c r="L397" s="14"/>
      <c r="M397" s="14"/>
      <c r="N397" s="14"/>
      <c r="O397" s="14"/>
      <c r="P397" s="30"/>
      <c r="Q397" s="10"/>
      <c r="R397" s="9"/>
    </row>
    <row r="398" spans="2:18" x14ac:dyDescent="0.85">
      <c r="B398" s="9">
        <v>381</v>
      </c>
      <c r="C398" s="15" t="str">
        <f t="shared" si="25"/>
        <v>T27</v>
      </c>
      <c r="D398" s="15" t="str">
        <f t="shared" si="26"/>
        <v>自動入力</v>
      </c>
      <c r="E398" s="28"/>
      <c r="F398" s="9"/>
      <c r="G398" s="61"/>
      <c r="H398" s="10" t="str">
        <f t="shared" si="27"/>
        <v>YTLにて自動設定</v>
      </c>
      <c r="I398" s="10" t="str">
        <f t="shared" si="28"/>
        <v>YTLにて自動設定</v>
      </c>
      <c r="J398" s="10" t="str">
        <f t="shared" si="29"/>
        <v>自動入力</v>
      </c>
      <c r="K398" s="14"/>
      <c r="L398" s="14"/>
      <c r="M398" s="14"/>
      <c r="N398" s="14"/>
      <c r="O398" s="14"/>
      <c r="P398" s="30"/>
      <c r="Q398" s="10"/>
      <c r="R398" s="9"/>
    </row>
    <row r="399" spans="2:18" x14ac:dyDescent="0.85">
      <c r="B399" s="9">
        <v>382</v>
      </c>
      <c r="C399" s="15" t="str">
        <f t="shared" si="25"/>
        <v>T27</v>
      </c>
      <c r="D399" s="15" t="str">
        <f t="shared" si="26"/>
        <v>自動入力</v>
      </c>
      <c r="E399" s="28"/>
      <c r="F399" s="9"/>
      <c r="G399" s="61"/>
      <c r="H399" s="10" t="str">
        <f t="shared" si="27"/>
        <v>YTLにて自動設定</v>
      </c>
      <c r="I399" s="10" t="str">
        <f t="shared" si="28"/>
        <v>YTLにて自動設定</v>
      </c>
      <c r="J399" s="10" t="str">
        <f t="shared" si="29"/>
        <v>自動入力</v>
      </c>
      <c r="K399" s="14"/>
      <c r="L399" s="14"/>
      <c r="M399" s="14"/>
      <c r="N399" s="14"/>
      <c r="O399" s="14"/>
      <c r="P399" s="30"/>
      <c r="Q399" s="10"/>
      <c r="R399" s="9"/>
    </row>
    <row r="400" spans="2:18" x14ac:dyDescent="0.85">
      <c r="B400" s="9">
        <v>383</v>
      </c>
      <c r="C400" s="15" t="str">
        <f t="shared" si="25"/>
        <v>T27</v>
      </c>
      <c r="D400" s="15" t="str">
        <f t="shared" si="26"/>
        <v>自動入力</v>
      </c>
      <c r="E400" s="28"/>
      <c r="F400" s="9"/>
      <c r="G400" s="61"/>
      <c r="H400" s="10" t="str">
        <f t="shared" si="27"/>
        <v>YTLにて自動設定</v>
      </c>
      <c r="I400" s="10" t="str">
        <f t="shared" si="28"/>
        <v>YTLにて自動設定</v>
      </c>
      <c r="J400" s="10" t="str">
        <f t="shared" si="29"/>
        <v>自動入力</v>
      </c>
      <c r="K400" s="14"/>
      <c r="L400" s="14"/>
      <c r="M400" s="14"/>
      <c r="N400" s="14"/>
      <c r="O400" s="14"/>
      <c r="P400" s="30"/>
      <c r="Q400" s="10"/>
      <c r="R400" s="9"/>
    </row>
    <row r="401" spans="2:18" x14ac:dyDescent="0.85">
      <c r="B401" s="9">
        <v>384</v>
      </c>
      <c r="C401" s="15" t="str">
        <f t="shared" si="25"/>
        <v>T27</v>
      </c>
      <c r="D401" s="15" t="str">
        <f t="shared" si="26"/>
        <v>自動入力</v>
      </c>
      <c r="E401" s="28"/>
      <c r="F401" s="9"/>
      <c r="G401" s="61"/>
      <c r="H401" s="10" t="str">
        <f t="shared" si="27"/>
        <v>YTLにて自動設定</v>
      </c>
      <c r="I401" s="10" t="str">
        <f t="shared" si="28"/>
        <v>YTLにて自動設定</v>
      </c>
      <c r="J401" s="10" t="str">
        <f t="shared" si="29"/>
        <v>自動入力</v>
      </c>
      <c r="K401" s="14"/>
      <c r="L401" s="14"/>
      <c r="M401" s="14"/>
      <c r="N401" s="14"/>
      <c r="O401" s="14"/>
      <c r="P401" s="30"/>
      <c r="Q401" s="10"/>
      <c r="R401" s="9"/>
    </row>
    <row r="402" spans="2:18" x14ac:dyDescent="0.85">
      <c r="B402" s="9">
        <v>385</v>
      </c>
      <c r="C402" s="15" t="str">
        <f t="shared" si="25"/>
        <v>T27</v>
      </c>
      <c r="D402" s="15" t="str">
        <f t="shared" si="26"/>
        <v>自動入力</v>
      </c>
      <c r="E402" s="28"/>
      <c r="F402" s="9"/>
      <c r="G402" s="61"/>
      <c r="H402" s="10" t="str">
        <f t="shared" si="27"/>
        <v>YTLにて自動設定</v>
      </c>
      <c r="I402" s="10" t="str">
        <f t="shared" si="28"/>
        <v>YTLにて自動設定</v>
      </c>
      <c r="J402" s="10" t="str">
        <f t="shared" si="29"/>
        <v>自動入力</v>
      </c>
      <c r="K402" s="14"/>
      <c r="L402" s="14"/>
      <c r="M402" s="14"/>
      <c r="N402" s="14"/>
      <c r="O402" s="14"/>
      <c r="P402" s="30"/>
      <c r="Q402" s="10"/>
      <c r="R402" s="9"/>
    </row>
    <row r="403" spans="2:18" x14ac:dyDescent="0.85">
      <c r="B403" s="9">
        <v>386</v>
      </c>
      <c r="C403" s="15" t="str">
        <f t="shared" ref="C403:C466" si="30">$C$17</f>
        <v>T27</v>
      </c>
      <c r="D403" s="15" t="str">
        <f t="shared" ref="D403:D466" si="31">IF(COUNTIF($D$3,"*コード*")=0,$D$3,"自動入力")</f>
        <v>自動入力</v>
      </c>
      <c r="E403" s="28"/>
      <c r="F403" s="9"/>
      <c r="G403" s="61"/>
      <c r="H403" s="10" t="str">
        <f t="shared" ref="H403:H466" si="32">IF(G403="","YTLにて自動設定",C403&amp;"-"&amp;$D$3&amp;"-"&amp;TEXT(G403,"00000"))</f>
        <v>YTLにて自動設定</v>
      </c>
      <c r="I403" s="10" t="str">
        <f t="shared" ref="I403:I466" si="33">IF(G403="","YTLにて自動設定",C403&amp;"-"&amp;$D$3&amp;"-"&amp;TEXT(G403,"00000"))</f>
        <v>YTLにて自動設定</v>
      </c>
      <c r="J403" s="10" t="str">
        <f t="shared" ref="J403:J466" si="34">IF(OR(K403="",L403=""),"自動入力",DBCS($K403&amp;"　"&amp;$L403))</f>
        <v>自動入力</v>
      </c>
      <c r="K403" s="14"/>
      <c r="L403" s="14"/>
      <c r="M403" s="14"/>
      <c r="N403" s="14"/>
      <c r="O403" s="14"/>
      <c r="P403" s="30"/>
      <c r="Q403" s="10"/>
      <c r="R403" s="9"/>
    </row>
    <row r="404" spans="2:18" x14ac:dyDescent="0.85">
      <c r="B404" s="9">
        <v>387</v>
      </c>
      <c r="C404" s="15" t="str">
        <f t="shared" si="30"/>
        <v>T27</v>
      </c>
      <c r="D404" s="15" t="str">
        <f t="shared" si="31"/>
        <v>自動入力</v>
      </c>
      <c r="E404" s="28"/>
      <c r="F404" s="9"/>
      <c r="G404" s="61"/>
      <c r="H404" s="10" t="str">
        <f t="shared" si="32"/>
        <v>YTLにて自動設定</v>
      </c>
      <c r="I404" s="10" t="str">
        <f t="shared" si="33"/>
        <v>YTLにて自動設定</v>
      </c>
      <c r="J404" s="10" t="str">
        <f t="shared" si="34"/>
        <v>自動入力</v>
      </c>
      <c r="K404" s="14"/>
      <c r="L404" s="14"/>
      <c r="M404" s="14"/>
      <c r="N404" s="14"/>
      <c r="O404" s="14"/>
      <c r="P404" s="30"/>
      <c r="Q404" s="10"/>
      <c r="R404" s="9"/>
    </row>
    <row r="405" spans="2:18" x14ac:dyDescent="0.85">
      <c r="B405" s="9">
        <v>388</v>
      </c>
      <c r="C405" s="15" t="str">
        <f t="shared" si="30"/>
        <v>T27</v>
      </c>
      <c r="D405" s="15" t="str">
        <f t="shared" si="31"/>
        <v>自動入力</v>
      </c>
      <c r="E405" s="28"/>
      <c r="F405" s="9"/>
      <c r="G405" s="61"/>
      <c r="H405" s="10" t="str">
        <f t="shared" si="32"/>
        <v>YTLにて自動設定</v>
      </c>
      <c r="I405" s="10" t="str">
        <f t="shared" si="33"/>
        <v>YTLにて自動設定</v>
      </c>
      <c r="J405" s="10" t="str">
        <f t="shared" si="34"/>
        <v>自動入力</v>
      </c>
      <c r="K405" s="14"/>
      <c r="L405" s="14"/>
      <c r="M405" s="14"/>
      <c r="N405" s="14"/>
      <c r="O405" s="14"/>
      <c r="P405" s="30"/>
      <c r="Q405" s="10"/>
      <c r="R405" s="9"/>
    </row>
    <row r="406" spans="2:18" x14ac:dyDescent="0.85">
      <c r="B406" s="9">
        <v>389</v>
      </c>
      <c r="C406" s="15" t="str">
        <f t="shared" si="30"/>
        <v>T27</v>
      </c>
      <c r="D406" s="15" t="str">
        <f t="shared" si="31"/>
        <v>自動入力</v>
      </c>
      <c r="E406" s="28"/>
      <c r="F406" s="9"/>
      <c r="G406" s="61"/>
      <c r="H406" s="10" t="str">
        <f t="shared" si="32"/>
        <v>YTLにて自動設定</v>
      </c>
      <c r="I406" s="10" t="str">
        <f t="shared" si="33"/>
        <v>YTLにて自動設定</v>
      </c>
      <c r="J406" s="10" t="str">
        <f t="shared" si="34"/>
        <v>自動入力</v>
      </c>
      <c r="K406" s="14"/>
      <c r="L406" s="14"/>
      <c r="M406" s="14"/>
      <c r="N406" s="14"/>
      <c r="O406" s="14"/>
      <c r="P406" s="30"/>
      <c r="Q406" s="10"/>
      <c r="R406" s="9"/>
    </row>
    <row r="407" spans="2:18" x14ac:dyDescent="0.85">
      <c r="B407" s="9">
        <v>390</v>
      </c>
      <c r="C407" s="15" t="str">
        <f t="shared" si="30"/>
        <v>T27</v>
      </c>
      <c r="D407" s="15" t="str">
        <f t="shared" si="31"/>
        <v>自動入力</v>
      </c>
      <c r="E407" s="28"/>
      <c r="F407" s="9"/>
      <c r="G407" s="61"/>
      <c r="H407" s="10" t="str">
        <f t="shared" si="32"/>
        <v>YTLにて自動設定</v>
      </c>
      <c r="I407" s="10" t="str">
        <f t="shared" si="33"/>
        <v>YTLにて自動設定</v>
      </c>
      <c r="J407" s="10" t="str">
        <f t="shared" si="34"/>
        <v>自動入力</v>
      </c>
      <c r="K407" s="14"/>
      <c r="L407" s="14"/>
      <c r="M407" s="14"/>
      <c r="N407" s="14"/>
      <c r="O407" s="14"/>
      <c r="P407" s="30"/>
      <c r="Q407" s="10"/>
      <c r="R407" s="9"/>
    </row>
    <row r="408" spans="2:18" x14ac:dyDescent="0.85">
      <c r="B408" s="9">
        <v>391</v>
      </c>
      <c r="C408" s="15" t="str">
        <f t="shared" si="30"/>
        <v>T27</v>
      </c>
      <c r="D408" s="15" t="str">
        <f t="shared" si="31"/>
        <v>自動入力</v>
      </c>
      <c r="E408" s="28"/>
      <c r="F408" s="9"/>
      <c r="G408" s="61"/>
      <c r="H408" s="10" t="str">
        <f t="shared" si="32"/>
        <v>YTLにて自動設定</v>
      </c>
      <c r="I408" s="10" t="str">
        <f t="shared" si="33"/>
        <v>YTLにて自動設定</v>
      </c>
      <c r="J408" s="10" t="str">
        <f t="shared" si="34"/>
        <v>自動入力</v>
      </c>
      <c r="K408" s="14"/>
      <c r="L408" s="14"/>
      <c r="M408" s="14"/>
      <c r="N408" s="14"/>
      <c r="O408" s="14"/>
      <c r="P408" s="30"/>
      <c r="Q408" s="10"/>
      <c r="R408" s="9"/>
    </row>
    <row r="409" spans="2:18" x14ac:dyDescent="0.85">
      <c r="B409" s="9">
        <v>392</v>
      </c>
      <c r="C409" s="15" t="str">
        <f t="shared" si="30"/>
        <v>T27</v>
      </c>
      <c r="D409" s="15" t="str">
        <f t="shared" si="31"/>
        <v>自動入力</v>
      </c>
      <c r="E409" s="28"/>
      <c r="F409" s="9"/>
      <c r="G409" s="61"/>
      <c r="H409" s="10" t="str">
        <f t="shared" si="32"/>
        <v>YTLにて自動設定</v>
      </c>
      <c r="I409" s="10" t="str">
        <f t="shared" si="33"/>
        <v>YTLにて自動設定</v>
      </c>
      <c r="J409" s="10" t="str">
        <f t="shared" si="34"/>
        <v>自動入力</v>
      </c>
      <c r="K409" s="14"/>
      <c r="L409" s="14"/>
      <c r="M409" s="14"/>
      <c r="N409" s="14"/>
      <c r="O409" s="14"/>
      <c r="P409" s="30"/>
      <c r="Q409" s="10"/>
      <c r="R409" s="9"/>
    </row>
    <row r="410" spans="2:18" x14ac:dyDescent="0.85">
      <c r="B410" s="9">
        <v>393</v>
      </c>
      <c r="C410" s="15" t="str">
        <f t="shared" si="30"/>
        <v>T27</v>
      </c>
      <c r="D410" s="15" t="str">
        <f t="shared" si="31"/>
        <v>自動入力</v>
      </c>
      <c r="E410" s="28"/>
      <c r="F410" s="9"/>
      <c r="G410" s="61"/>
      <c r="H410" s="10" t="str">
        <f t="shared" si="32"/>
        <v>YTLにて自動設定</v>
      </c>
      <c r="I410" s="10" t="str">
        <f t="shared" si="33"/>
        <v>YTLにて自動設定</v>
      </c>
      <c r="J410" s="10" t="str">
        <f t="shared" si="34"/>
        <v>自動入力</v>
      </c>
      <c r="K410" s="14"/>
      <c r="L410" s="14"/>
      <c r="M410" s="14"/>
      <c r="N410" s="14"/>
      <c r="O410" s="14"/>
      <c r="P410" s="30"/>
      <c r="Q410" s="10"/>
      <c r="R410" s="9"/>
    </row>
    <row r="411" spans="2:18" x14ac:dyDescent="0.85">
      <c r="B411" s="9">
        <v>394</v>
      </c>
      <c r="C411" s="15" t="str">
        <f t="shared" si="30"/>
        <v>T27</v>
      </c>
      <c r="D411" s="15" t="str">
        <f t="shared" si="31"/>
        <v>自動入力</v>
      </c>
      <c r="E411" s="28"/>
      <c r="F411" s="9"/>
      <c r="G411" s="61"/>
      <c r="H411" s="10" t="str">
        <f t="shared" si="32"/>
        <v>YTLにて自動設定</v>
      </c>
      <c r="I411" s="10" t="str">
        <f t="shared" si="33"/>
        <v>YTLにて自動設定</v>
      </c>
      <c r="J411" s="10" t="str">
        <f t="shared" si="34"/>
        <v>自動入力</v>
      </c>
      <c r="K411" s="14"/>
      <c r="L411" s="14"/>
      <c r="M411" s="14"/>
      <c r="N411" s="14"/>
      <c r="O411" s="14"/>
      <c r="P411" s="30"/>
      <c r="Q411" s="10"/>
      <c r="R411" s="9"/>
    </row>
    <row r="412" spans="2:18" x14ac:dyDescent="0.85">
      <c r="B412" s="9">
        <v>395</v>
      </c>
      <c r="C412" s="15" t="str">
        <f t="shared" si="30"/>
        <v>T27</v>
      </c>
      <c r="D412" s="15" t="str">
        <f t="shared" si="31"/>
        <v>自動入力</v>
      </c>
      <c r="E412" s="28"/>
      <c r="F412" s="9"/>
      <c r="G412" s="61"/>
      <c r="H412" s="10" t="str">
        <f t="shared" si="32"/>
        <v>YTLにて自動設定</v>
      </c>
      <c r="I412" s="10" t="str">
        <f t="shared" si="33"/>
        <v>YTLにて自動設定</v>
      </c>
      <c r="J412" s="10" t="str">
        <f t="shared" si="34"/>
        <v>自動入力</v>
      </c>
      <c r="K412" s="14"/>
      <c r="L412" s="14"/>
      <c r="M412" s="14"/>
      <c r="N412" s="14"/>
      <c r="O412" s="14"/>
      <c r="P412" s="30"/>
      <c r="Q412" s="10"/>
      <c r="R412" s="9"/>
    </row>
    <row r="413" spans="2:18" x14ac:dyDescent="0.85">
      <c r="B413" s="9">
        <v>396</v>
      </c>
      <c r="C413" s="15" t="str">
        <f t="shared" si="30"/>
        <v>T27</v>
      </c>
      <c r="D413" s="15" t="str">
        <f t="shared" si="31"/>
        <v>自動入力</v>
      </c>
      <c r="E413" s="28"/>
      <c r="F413" s="9"/>
      <c r="G413" s="61"/>
      <c r="H413" s="10" t="str">
        <f t="shared" si="32"/>
        <v>YTLにて自動設定</v>
      </c>
      <c r="I413" s="10" t="str">
        <f t="shared" si="33"/>
        <v>YTLにて自動設定</v>
      </c>
      <c r="J413" s="10" t="str">
        <f t="shared" si="34"/>
        <v>自動入力</v>
      </c>
      <c r="K413" s="14"/>
      <c r="L413" s="14"/>
      <c r="M413" s="14"/>
      <c r="N413" s="14"/>
      <c r="O413" s="14"/>
      <c r="P413" s="30"/>
      <c r="Q413" s="10"/>
      <c r="R413" s="9"/>
    </row>
    <row r="414" spans="2:18" x14ac:dyDescent="0.85">
      <c r="B414" s="9">
        <v>397</v>
      </c>
      <c r="C414" s="15" t="str">
        <f t="shared" si="30"/>
        <v>T27</v>
      </c>
      <c r="D414" s="15" t="str">
        <f t="shared" si="31"/>
        <v>自動入力</v>
      </c>
      <c r="E414" s="28"/>
      <c r="F414" s="9"/>
      <c r="G414" s="61"/>
      <c r="H414" s="10" t="str">
        <f t="shared" si="32"/>
        <v>YTLにて自動設定</v>
      </c>
      <c r="I414" s="10" t="str">
        <f t="shared" si="33"/>
        <v>YTLにて自動設定</v>
      </c>
      <c r="J414" s="10" t="str">
        <f t="shared" si="34"/>
        <v>自動入力</v>
      </c>
      <c r="K414" s="14"/>
      <c r="L414" s="14"/>
      <c r="M414" s="14"/>
      <c r="N414" s="14"/>
      <c r="O414" s="14"/>
      <c r="P414" s="30"/>
      <c r="Q414" s="10"/>
      <c r="R414" s="9"/>
    </row>
    <row r="415" spans="2:18" x14ac:dyDescent="0.85">
      <c r="B415" s="9">
        <v>398</v>
      </c>
      <c r="C415" s="15" t="str">
        <f t="shared" si="30"/>
        <v>T27</v>
      </c>
      <c r="D415" s="15" t="str">
        <f t="shared" si="31"/>
        <v>自動入力</v>
      </c>
      <c r="E415" s="28"/>
      <c r="F415" s="9"/>
      <c r="G415" s="61"/>
      <c r="H415" s="10" t="str">
        <f t="shared" si="32"/>
        <v>YTLにて自動設定</v>
      </c>
      <c r="I415" s="10" t="str">
        <f t="shared" si="33"/>
        <v>YTLにて自動設定</v>
      </c>
      <c r="J415" s="10" t="str">
        <f t="shared" si="34"/>
        <v>自動入力</v>
      </c>
      <c r="K415" s="14"/>
      <c r="L415" s="14"/>
      <c r="M415" s="14"/>
      <c r="N415" s="14"/>
      <c r="O415" s="14"/>
      <c r="P415" s="30"/>
      <c r="Q415" s="10"/>
      <c r="R415" s="9"/>
    </row>
    <row r="416" spans="2:18" x14ac:dyDescent="0.85">
      <c r="B416" s="9">
        <v>399</v>
      </c>
      <c r="C416" s="15" t="str">
        <f t="shared" si="30"/>
        <v>T27</v>
      </c>
      <c r="D416" s="15" t="str">
        <f t="shared" si="31"/>
        <v>自動入力</v>
      </c>
      <c r="E416" s="28"/>
      <c r="F416" s="9"/>
      <c r="G416" s="61"/>
      <c r="H416" s="10" t="str">
        <f t="shared" si="32"/>
        <v>YTLにて自動設定</v>
      </c>
      <c r="I416" s="10" t="str">
        <f t="shared" si="33"/>
        <v>YTLにて自動設定</v>
      </c>
      <c r="J416" s="10" t="str">
        <f t="shared" si="34"/>
        <v>自動入力</v>
      </c>
      <c r="K416" s="14"/>
      <c r="L416" s="14"/>
      <c r="M416" s="14"/>
      <c r="N416" s="14"/>
      <c r="O416" s="14"/>
      <c r="P416" s="30"/>
      <c r="Q416" s="10"/>
      <c r="R416" s="9"/>
    </row>
    <row r="417" spans="2:18" x14ac:dyDescent="0.85">
      <c r="B417" s="9">
        <v>400</v>
      </c>
      <c r="C417" s="15" t="str">
        <f t="shared" si="30"/>
        <v>T27</v>
      </c>
      <c r="D417" s="15" t="str">
        <f t="shared" si="31"/>
        <v>自動入力</v>
      </c>
      <c r="E417" s="28"/>
      <c r="F417" s="9"/>
      <c r="G417" s="61"/>
      <c r="H417" s="10" t="str">
        <f t="shared" si="32"/>
        <v>YTLにて自動設定</v>
      </c>
      <c r="I417" s="10" t="str">
        <f t="shared" si="33"/>
        <v>YTLにて自動設定</v>
      </c>
      <c r="J417" s="10" t="str">
        <f t="shared" si="34"/>
        <v>自動入力</v>
      </c>
      <c r="K417" s="14"/>
      <c r="L417" s="14"/>
      <c r="M417" s="14"/>
      <c r="N417" s="14"/>
      <c r="O417" s="14"/>
      <c r="P417" s="30"/>
      <c r="Q417" s="10"/>
      <c r="R417" s="9"/>
    </row>
    <row r="418" spans="2:18" x14ac:dyDescent="0.85">
      <c r="B418" s="9">
        <v>401</v>
      </c>
      <c r="C418" s="15" t="str">
        <f t="shared" si="30"/>
        <v>T27</v>
      </c>
      <c r="D418" s="15" t="str">
        <f t="shared" si="31"/>
        <v>自動入力</v>
      </c>
      <c r="E418" s="28"/>
      <c r="F418" s="9"/>
      <c r="G418" s="61"/>
      <c r="H418" s="10" t="str">
        <f t="shared" si="32"/>
        <v>YTLにて自動設定</v>
      </c>
      <c r="I418" s="10" t="str">
        <f t="shared" si="33"/>
        <v>YTLにて自動設定</v>
      </c>
      <c r="J418" s="10" t="str">
        <f t="shared" si="34"/>
        <v>自動入力</v>
      </c>
      <c r="K418" s="14"/>
      <c r="L418" s="14"/>
      <c r="M418" s="14"/>
      <c r="N418" s="14"/>
      <c r="O418" s="14"/>
      <c r="P418" s="30"/>
      <c r="Q418" s="10"/>
      <c r="R418" s="9"/>
    </row>
    <row r="419" spans="2:18" x14ac:dyDescent="0.85">
      <c r="B419" s="9">
        <v>402</v>
      </c>
      <c r="C419" s="15" t="str">
        <f t="shared" si="30"/>
        <v>T27</v>
      </c>
      <c r="D419" s="15" t="str">
        <f t="shared" si="31"/>
        <v>自動入力</v>
      </c>
      <c r="E419" s="28"/>
      <c r="F419" s="9"/>
      <c r="G419" s="61"/>
      <c r="H419" s="10" t="str">
        <f t="shared" si="32"/>
        <v>YTLにて自動設定</v>
      </c>
      <c r="I419" s="10" t="str">
        <f t="shared" si="33"/>
        <v>YTLにて自動設定</v>
      </c>
      <c r="J419" s="10" t="str">
        <f t="shared" si="34"/>
        <v>自動入力</v>
      </c>
      <c r="K419" s="14"/>
      <c r="L419" s="14"/>
      <c r="M419" s="14"/>
      <c r="N419" s="14"/>
      <c r="O419" s="14"/>
      <c r="P419" s="30"/>
      <c r="Q419" s="10"/>
      <c r="R419" s="9"/>
    </row>
    <row r="420" spans="2:18" x14ac:dyDescent="0.85">
      <c r="B420" s="9">
        <v>403</v>
      </c>
      <c r="C420" s="15" t="str">
        <f t="shared" si="30"/>
        <v>T27</v>
      </c>
      <c r="D420" s="15" t="str">
        <f t="shared" si="31"/>
        <v>自動入力</v>
      </c>
      <c r="E420" s="28"/>
      <c r="F420" s="9"/>
      <c r="G420" s="61"/>
      <c r="H420" s="10" t="str">
        <f t="shared" si="32"/>
        <v>YTLにて自動設定</v>
      </c>
      <c r="I420" s="10" t="str">
        <f t="shared" si="33"/>
        <v>YTLにて自動設定</v>
      </c>
      <c r="J420" s="10" t="str">
        <f t="shared" si="34"/>
        <v>自動入力</v>
      </c>
      <c r="K420" s="14"/>
      <c r="L420" s="14"/>
      <c r="M420" s="14"/>
      <c r="N420" s="14"/>
      <c r="O420" s="14"/>
      <c r="P420" s="30"/>
      <c r="Q420" s="10"/>
      <c r="R420" s="9"/>
    </row>
    <row r="421" spans="2:18" x14ac:dyDescent="0.85">
      <c r="B421" s="9">
        <v>404</v>
      </c>
      <c r="C421" s="15" t="str">
        <f t="shared" si="30"/>
        <v>T27</v>
      </c>
      <c r="D421" s="15" t="str">
        <f t="shared" si="31"/>
        <v>自動入力</v>
      </c>
      <c r="E421" s="28"/>
      <c r="F421" s="9"/>
      <c r="G421" s="61"/>
      <c r="H421" s="10" t="str">
        <f t="shared" si="32"/>
        <v>YTLにて自動設定</v>
      </c>
      <c r="I421" s="10" t="str">
        <f t="shared" si="33"/>
        <v>YTLにて自動設定</v>
      </c>
      <c r="J421" s="10" t="str">
        <f t="shared" si="34"/>
        <v>自動入力</v>
      </c>
      <c r="K421" s="14"/>
      <c r="L421" s="14"/>
      <c r="M421" s="14"/>
      <c r="N421" s="14"/>
      <c r="O421" s="14"/>
      <c r="P421" s="30"/>
      <c r="Q421" s="10"/>
      <c r="R421" s="9"/>
    </row>
    <row r="422" spans="2:18" x14ac:dyDescent="0.85">
      <c r="B422" s="9">
        <v>405</v>
      </c>
      <c r="C422" s="15" t="str">
        <f t="shared" si="30"/>
        <v>T27</v>
      </c>
      <c r="D422" s="15" t="str">
        <f t="shared" si="31"/>
        <v>自動入力</v>
      </c>
      <c r="E422" s="28"/>
      <c r="F422" s="9"/>
      <c r="G422" s="61"/>
      <c r="H422" s="10" t="str">
        <f t="shared" si="32"/>
        <v>YTLにて自動設定</v>
      </c>
      <c r="I422" s="10" t="str">
        <f t="shared" si="33"/>
        <v>YTLにて自動設定</v>
      </c>
      <c r="J422" s="10" t="str">
        <f t="shared" si="34"/>
        <v>自動入力</v>
      </c>
      <c r="K422" s="14"/>
      <c r="L422" s="14"/>
      <c r="M422" s="14"/>
      <c r="N422" s="14"/>
      <c r="O422" s="14"/>
      <c r="P422" s="30"/>
      <c r="Q422" s="10"/>
      <c r="R422" s="9"/>
    </row>
    <row r="423" spans="2:18" x14ac:dyDescent="0.85">
      <c r="B423" s="9">
        <v>406</v>
      </c>
      <c r="C423" s="15" t="str">
        <f t="shared" si="30"/>
        <v>T27</v>
      </c>
      <c r="D423" s="15" t="str">
        <f t="shared" si="31"/>
        <v>自動入力</v>
      </c>
      <c r="E423" s="28"/>
      <c r="F423" s="9"/>
      <c r="G423" s="61"/>
      <c r="H423" s="10" t="str">
        <f t="shared" si="32"/>
        <v>YTLにて自動設定</v>
      </c>
      <c r="I423" s="10" t="str">
        <f t="shared" si="33"/>
        <v>YTLにて自動設定</v>
      </c>
      <c r="J423" s="10" t="str">
        <f t="shared" si="34"/>
        <v>自動入力</v>
      </c>
      <c r="K423" s="14"/>
      <c r="L423" s="14"/>
      <c r="M423" s="14"/>
      <c r="N423" s="14"/>
      <c r="O423" s="14"/>
      <c r="P423" s="30"/>
      <c r="Q423" s="10"/>
      <c r="R423" s="9"/>
    </row>
    <row r="424" spans="2:18" x14ac:dyDescent="0.85">
      <c r="B424" s="9">
        <v>407</v>
      </c>
      <c r="C424" s="15" t="str">
        <f t="shared" si="30"/>
        <v>T27</v>
      </c>
      <c r="D424" s="15" t="str">
        <f t="shared" si="31"/>
        <v>自動入力</v>
      </c>
      <c r="E424" s="28"/>
      <c r="F424" s="9"/>
      <c r="G424" s="61"/>
      <c r="H424" s="10" t="str">
        <f t="shared" si="32"/>
        <v>YTLにて自動設定</v>
      </c>
      <c r="I424" s="10" t="str">
        <f t="shared" si="33"/>
        <v>YTLにて自動設定</v>
      </c>
      <c r="J424" s="10" t="str">
        <f t="shared" si="34"/>
        <v>自動入力</v>
      </c>
      <c r="K424" s="14"/>
      <c r="L424" s="14"/>
      <c r="M424" s="14"/>
      <c r="N424" s="14"/>
      <c r="O424" s="14"/>
      <c r="P424" s="30"/>
      <c r="Q424" s="10"/>
      <c r="R424" s="9"/>
    </row>
    <row r="425" spans="2:18" x14ac:dyDescent="0.85">
      <c r="B425" s="9">
        <v>408</v>
      </c>
      <c r="C425" s="15" t="str">
        <f t="shared" si="30"/>
        <v>T27</v>
      </c>
      <c r="D425" s="15" t="str">
        <f t="shared" si="31"/>
        <v>自動入力</v>
      </c>
      <c r="E425" s="28"/>
      <c r="F425" s="9"/>
      <c r="G425" s="61"/>
      <c r="H425" s="10" t="str">
        <f t="shared" si="32"/>
        <v>YTLにて自動設定</v>
      </c>
      <c r="I425" s="10" t="str">
        <f t="shared" si="33"/>
        <v>YTLにて自動設定</v>
      </c>
      <c r="J425" s="10" t="str">
        <f t="shared" si="34"/>
        <v>自動入力</v>
      </c>
      <c r="K425" s="14"/>
      <c r="L425" s="14"/>
      <c r="M425" s="14"/>
      <c r="N425" s="14"/>
      <c r="O425" s="14"/>
      <c r="P425" s="30"/>
      <c r="Q425" s="10"/>
      <c r="R425" s="9"/>
    </row>
    <row r="426" spans="2:18" x14ac:dyDescent="0.85">
      <c r="B426" s="9">
        <v>409</v>
      </c>
      <c r="C426" s="15" t="str">
        <f t="shared" si="30"/>
        <v>T27</v>
      </c>
      <c r="D426" s="15" t="str">
        <f t="shared" si="31"/>
        <v>自動入力</v>
      </c>
      <c r="E426" s="28"/>
      <c r="F426" s="9"/>
      <c r="G426" s="61"/>
      <c r="H426" s="10" t="str">
        <f t="shared" si="32"/>
        <v>YTLにて自動設定</v>
      </c>
      <c r="I426" s="10" t="str">
        <f t="shared" si="33"/>
        <v>YTLにて自動設定</v>
      </c>
      <c r="J426" s="10" t="str">
        <f t="shared" si="34"/>
        <v>自動入力</v>
      </c>
      <c r="K426" s="14"/>
      <c r="L426" s="14"/>
      <c r="M426" s="14"/>
      <c r="N426" s="14"/>
      <c r="O426" s="14"/>
      <c r="P426" s="30"/>
      <c r="Q426" s="10"/>
      <c r="R426" s="9"/>
    </row>
    <row r="427" spans="2:18" x14ac:dyDescent="0.85">
      <c r="B427" s="9">
        <v>410</v>
      </c>
      <c r="C427" s="15" t="str">
        <f t="shared" si="30"/>
        <v>T27</v>
      </c>
      <c r="D427" s="15" t="str">
        <f t="shared" si="31"/>
        <v>自動入力</v>
      </c>
      <c r="E427" s="28"/>
      <c r="F427" s="9"/>
      <c r="G427" s="61"/>
      <c r="H427" s="10" t="str">
        <f t="shared" si="32"/>
        <v>YTLにて自動設定</v>
      </c>
      <c r="I427" s="10" t="str">
        <f t="shared" si="33"/>
        <v>YTLにて自動設定</v>
      </c>
      <c r="J427" s="10" t="str">
        <f t="shared" si="34"/>
        <v>自動入力</v>
      </c>
      <c r="K427" s="14"/>
      <c r="L427" s="14"/>
      <c r="M427" s="14"/>
      <c r="N427" s="14"/>
      <c r="O427" s="14"/>
      <c r="P427" s="30"/>
      <c r="Q427" s="10"/>
      <c r="R427" s="9"/>
    </row>
    <row r="428" spans="2:18" x14ac:dyDescent="0.85">
      <c r="B428" s="9">
        <v>411</v>
      </c>
      <c r="C428" s="15" t="str">
        <f t="shared" si="30"/>
        <v>T27</v>
      </c>
      <c r="D428" s="15" t="str">
        <f t="shared" si="31"/>
        <v>自動入力</v>
      </c>
      <c r="E428" s="28"/>
      <c r="F428" s="9"/>
      <c r="G428" s="61"/>
      <c r="H428" s="10" t="str">
        <f t="shared" si="32"/>
        <v>YTLにて自動設定</v>
      </c>
      <c r="I428" s="10" t="str">
        <f t="shared" si="33"/>
        <v>YTLにて自動設定</v>
      </c>
      <c r="J428" s="10" t="str">
        <f t="shared" si="34"/>
        <v>自動入力</v>
      </c>
      <c r="K428" s="14"/>
      <c r="L428" s="14"/>
      <c r="M428" s="14"/>
      <c r="N428" s="14"/>
      <c r="O428" s="14"/>
      <c r="P428" s="30"/>
      <c r="Q428" s="10"/>
      <c r="R428" s="9"/>
    </row>
    <row r="429" spans="2:18" x14ac:dyDescent="0.85">
      <c r="B429" s="9">
        <v>412</v>
      </c>
      <c r="C429" s="15" t="str">
        <f t="shared" si="30"/>
        <v>T27</v>
      </c>
      <c r="D429" s="15" t="str">
        <f t="shared" si="31"/>
        <v>自動入力</v>
      </c>
      <c r="E429" s="28"/>
      <c r="F429" s="9"/>
      <c r="G429" s="61"/>
      <c r="H429" s="10" t="str">
        <f t="shared" si="32"/>
        <v>YTLにて自動設定</v>
      </c>
      <c r="I429" s="10" t="str">
        <f t="shared" si="33"/>
        <v>YTLにて自動設定</v>
      </c>
      <c r="J429" s="10" t="str">
        <f t="shared" si="34"/>
        <v>自動入力</v>
      </c>
      <c r="K429" s="14"/>
      <c r="L429" s="14"/>
      <c r="M429" s="14"/>
      <c r="N429" s="14"/>
      <c r="O429" s="14"/>
      <c r="P429" s="30"/>
      <c r="Q429" s="10"/>
      <c r="R429" s="9"/>
    </row>
    <row r="430" spans="2:18" x14ac:dyDescent="0.85">
      <c r="B430" s="9">
        <v>413</v>
      </c>
      <c r="C430" s="15" t="str">
        <f t="shared" si="30"/>
        <v>T27</v>
      </c>
      <c r="D430" s="15" t="str">
        <f t="shared" si="31"/>
        <v>自動入力</v>
      </c>
      <c r="E430" s="28"/>
      <c r="F430" s="9"/>
      <c r="G430" s="61"/>
      <c r="H430" s="10" t="str">
        <f t="shared" si="32"/>
        <v>YTLにて自動設定</v>
      </c>
      <c r="I430" s="10" t="str">
        <f t="shared" si="33"/>
        <v>YTLにて自動設定</v>
      </c>
      <c r="J430" s="10" t="str">
        <f t="shared" si="34"/>
        <v>自動入力</v>
      </c>
      <c r="K430" s="14"/>
      <c r="L430" s="14"/>
      <c r="M430" s="14"/>
      <c r="N430" s="14"/>
      <c r="O430" s="14"/>
      <c r="P430" s="30"/>
      <c r="Q430" s="10"/>
      <c r="R430" s="9"/>
    </row>
    <row r="431" spans="2:18" x14ac:dyDescent="0.85">
      <c r="B431" s="9">
        <v>414</v>
      </c>
      <c r="C431" s="15" t="str">
        <f t="shared" si="30"/>
        <v>T27</v>
      </c>
      <c r="D431" s="15" t="str">
        <f t="shared" si="31"/>
        <v>自動入力</v>
      </c>
      <c r="E431" s="28"/>
      <c r="F431" s="9"/>
      <c r="G431" s="61"/>
      <c r="H431" s="10" t="str">
        <f t="shared" si="32"/>
        <v>YTLにて自動設定</v>
      </c>
      <c r="I431" s="10" t="str">
        <f t="shared" si="33"/>
        <v>YTLにて自動設定</v>
      </c>
      <c r="J431" s="10" t="str">
        <f t="shared" si="34"/>
        <v>自動入力</v>
      </c>
      <c r="K431" s="14"/>
      <c r="L431" s="14"/>
      <c r="M431" s="14"/>
      <c r="N431" s="14"/>
      <c r="O431" s="14"/>
      <c r="P431" s="30"/>
      <c r="Q431" s="10"/>
      <c r="R431" s="9"/>
    </row>
    <row r="432" spans="2:18" x14ac:dyDescent="0.85">
      <c r="B432" s="9">
        <v>415</v>
      </c>
      <c r="C432" s="15" t="str">
        <f t="shared" si="30"/>
        <v>T27</v>
      </c>
      <c r="D432" s="15" t="str">
        <f t="shared" si="31"/>
        <v>自動入力</v>
      </c>
      <c r="E432" s="28"/>
      <c r="F432" s="9"/>
      <c r="G432" s="61"/>
      <c r="H432" s="10" t="str">
        <f t="shared" si="32"/>
        <v>YTLにて自動設定</v>
      </c>
      <c r="I432" s="10" t="str">
        <f t="shared" si="33"/>
        <v>YTLにて自動設定</v>
      </c>
      <c r="J432" s="10" t="str">
        <f t="shared" si="34"/>
        <v>自動入力</v>
      </c>
      <c r="K432" s="14"/>
      <c r="L432" s="14"/>
      <c r="M432" s="14"/>
      <c r="N432" s="14"/>
      <c r="O432" s="14"/>
      <c r="P432" s="30"/>
      <c r="Q432" s="10"/>
      <c r="R432" s="9"/>
    </row>
    <row r="433" spans="2:18" x14ac:dyDescent="0.85">
      <c r="B433" s="9">
        <v>416</v>
      </c>
      <c r="C433" s="15" t="str">
        <f t="shared" si="30"/>
        <v>T27</v>
      </c>
      <c r="D433" s="15" t="str">
        <f t="shared" si="31"/>
        <v>自動入力</v>
      </c>
      <c r="E433" s="28"/>
      <c r="F433" s="9"/>
      <c r="G433" s="61"/>
      <c r="H433" s="10" t="str">
        <f t="shared" si="32"/>
        <v>YTLにて自動設定</v>
      </c>
      <c r="I433" s="10" t="str">
        <f t="shared" si="33"/>
        <v>YTLにて自動設定</v>
      </c>
      <c r="J433" s="10" t="str">
        <f t="shared" si="34"/>
        <v>自動入力</v>
      </c>
      <c r="K433" s="14"/>
      <c r="L433" s="14"/>
      <c r="M433" s="14"/>
      <c r="N433" s="14"/>
      <c r="O433" s="14"/>
      <c r="P433" s="30"/>
      <c r="Q433" s="10"/>
      <c r="R433" s="9"/>
    </row>
    <row r="434" spans="2:18" x14ac:dyDescent="0.85">
      <c r="B434" s="9">
        <v>417</v>
      </c>
      <c r="C434" s="15" t="str">
        <f t="shared" si="30"/>
        <v>T27</v>
      </c>
      <c r="D434" s="15" t="str">
        <f t="shared" si="31"/>
        <v>自動入力</v>
      </c>
      <c r="E434" s="28"/>
      <c r="F434" s="9"/>
      <c r="G434" s="61"/>
      <c r="H434" s="10" t="str">
        <f t="shared" si="32"/>
        <v>YTLにて自動設定</v>
      </c>
      <c r="I434" s="10" t="str">
        <f t="shared" si="33"/>
        <v>YTLにて自動設定</v>
      </c>
      <c r="J434" s="10" t="str">
        <f t="shared" si="34"/>
        <v>自動入力</v>
      </c>
      <c r="K434" s="14"/>
      <c r="L434" s="14"/>
      <c r="M434" s="14"/>
      <c r="N434" s="14"/>
      <c r="O434" s="14"/>
      <c r="P434" s="30"/>
      <c r="Q434" s="10"/>
      <c r="R434" s="9"/>
    </row>
    <row r="435" spans="2:18" x14ac:dyDescent="0.85">
      <c r="B435" s="9">
        <v>418</v>
      </c>
      <c r="C435" s="15" t="str">
        <f t="shared" si="30"/>
        <v>T27</v>
      </c>
      <c r="D435" s="15" t="str">
        <f t="shared" si="31"/>
        <v>自動入力</v>
      </c>
      <c r="E435" s="28"/>
      <c r="F435" s="9"/>
      <c r="G435" s="61"/>
      <c r="H435" s="10" t="str">
        <f t="shared" si="32"/>
        <v>YTLにて自動設定</v>
      </c>
      <c r="I435" s="10" t="str">
        <f t="shared" si="33"/>
        <v>YTLにて自動設定</v>
      </c>
      <c r="J435" s="10" t="str">
        <f t="shared" si="34"/>
        <v>自動入力</v>
      </c>
      <c r="K435" s="14"/>
      <c r="L435" s="14"/>
      <c r="M435" s="14"/>
      <c r="N435" s="14"/>
      <c r="O435" s="14"/>
      <c r="P435" s="30"/>
      <c r="Q435" s="10"/>
      <c r="R435" s="9"/>
    </row>
    <row r="436" spans="2:18" x14ac:dyDescent="0.85">
      <c r="B436" s="9">
        <v>419</v>
      </c>
      <c r="C436" s="15" t="str">
        <f t="shared" si="30"/>
        <v>T27</v>
      </c>
      <c r="D436" s="15" t="str">
        <f t="shared" si="31"/>
        <v>自動入力</v>
      </c>
      <c r="E436" s="28"/>
      <c r="F436" s="9"/>
      <c r="G436" s="61"/>
      <c r="H436" s="10" t="str">
        <f t="shared" si="32"/>
        <v>YTLにて自動設定</v>
      </c>
      <c r="I436" s="10" t="str">
        <f t="shared" si="33"/>
        <v>YTLにて自動設定</v>
      </c>
      <c r="J436" s="10" t="str">
        <f t="shared" si="34"/>
        <v>自動入力</v>
      </c>
      <c r="K436" s="14"/>
      <c r="L436" s="14"/>
      <c r="M436" s="14"/>
      <c r="N436" s="14"/>
      <c r="O436" s="14"/>
      <c r="P436" s="30"/>
      <c r="Q436" s="10"/>
      <c r="R436" s="9"/>
    </row>
    <row r="437" spans="2:18" x14ac:dyDescent="0.85">
      <c r="B437" s="9">
        <v>420</v>
      </c>
      <c r="C437" s="15" t="str">
        <f t="shared" si="30"/>
        <v>T27</v>
      </c>
      <c r="D437" s="15" t="str">
        <f t="shared" si="31"/>
        <v>自動入力</v>
      </c>
      <c r="E437" s="28"/>
      <c r="F437" s="9"/>
      <c r="G437" s="61"/>
      <c r="H437" s="10" t="str">
        <f t="shared" si="32"/>
        <v>YTLにて自動設定</v>
      </c>
      <c r="I437" s="10" t="str">
        <f t="shared" si="33"/>
        <v>YTLにて自動設定</v>
      </c>
      <c r="J437" s="10" t="str">
        <f t="shared" si="34"/>
        <v>自動入力</v>
      </c>
      <c r="K437" s="14"/>
      <c r="L437" s="14"/>
      <c r="M437" s="14"/>
      <c r="N437" s="14"/>
      <c r="O437" s="14"/>
      <c r="P437" s="30"/>
      <c r="Q437" s="10"/>
      <c r="R437" s="9"/>
    </row>
    <row r="438" spans="2:18" x14ac:dyDescent="0.85">
      <c r="B438" s="9">
        <v>421</v>
      </c>
      <c r="C438" s="15" t="str">
        <f t="shared" si="30"/>
        <v>T27</v>
      </c>
      <c r="D438" s="15" t="str">
        <f t="shared" si="31"/>
        <v>自動入力</v>
      </c>
      <c r="E438" s="28"/>
      <c r="F438" s="9"/>
      <c r="G438" s="61"/>
      <c r="H438" s="10" t="str">
        <f t="shared" si="32"/>
        <v>YTLにて自動設定</v>
      </c>
      <c r="I438" s="10" t="str">
        <f t="shared" si="33"/>
        <v>YTLにて自動設定</v>
      </c>
      <c r="J438" s="10" t="str">
        <f t="shared" si="34"/>
        <v>自動入力</v>
      </c>
      <c r="K438" s="14"/>
      <c r="L438" s="14"/>
      <c r="M438" s="14"/>
      <c r="N438" s="14"/>
      <c r="O438" s="14"/>
      <c r="P438" s="30"/>
      <c r="Q438" s="10"/>
      <c r="R438" s="9"/>
    </row>
    <row r="439" spans="2:18" x14ac:dyDescent="0.85">
      <c r="B439" s="9">
        <v>422</v>
      </c>
      <c r="C439" s="15" t="str">
        <f t="shared" si="30"/>
        <v>T27</v>
      </c>
      <c r="D439" s="15" t="str">
        <f t="shared" si="31"/>
        <v>自動入力</v>
      </c>
      <c r="E439" s="28"/>
      <c r="F439" s="9"/>
      <c r="G439" s="61"/>
      <c r="H439" s="10" t="str">
        <f t="shared" si="32"/>
        <v>YTLにて自動設定</v>
      </c>
      <c r="I439" s="10" t="str">
        <f t="shared" si="33"/>
        <v>YTLにて自動設定</v>
      </c>
      <c r="J439" s="10" t="str">
        <f t="shared" si="34"/>
        <v>自動入力</v>
      </c>
      <c r="K439" s="14"/>
      <c r="L439" s="14"/>
      <c r="M439" s="14"/>
      <c r="N439" s="14"/>
      <c r="O439" s="14"/>
      <c r="P439" s="30"/>
      <c r="Q439" s="10"/>
      <c r="R439" s="9"/>
    </row>
    <row r="440" spans="2:18" x14ac:dyDescent="0.85">
      <c r="B440" s="9">
        <v>423</v>
      </c>
      <c r="C440" s="15" t="str">
        <f t="shared" si="30"/>
        <v>T27</v>
      </c>
      <c r="D440" s="15" t="str">
        <f t="shared" si="31"/>
        <v>自動入力</v>
      </c>
      <c r="E440" s="28"/>
      <c r="F440" s="9"/>
      <c r="G440" s="61"/>
      <c r="H440" s="10" t="str">
        <f t="shared" si="32"/>
        <v>YTLにて自動設定</v>
      </c>
      <c r="I440" s="10" t="str">
        <f t="shared" si="33"/>
        <v>YTLにて自動設定</v>
      </c>
      <c r="J440" s="10" t="str">
        <f t="shared" si="34"/>
        <v>自動入力</v>
      </c>
      <c r="K440" s="14"/>
      <c r="L440" s="14"/>
      <c r="M440" s="14"/>
      <c r="N440" s="14"/>
      <c r="O440" s="14"/>
      <c r="P440" s="30"/>
      <c r="Q440" s="10"/>
      <c r="R440" s="9"/>
    </row>
    <row r="441" spans="2:18" x14ac:dyDescent="0.85">
      <c r="B441" s="9">
        <v>424</v>
      </c>
      <c r="C441" s="15" t="str">
        <f t="shared" si="30"/>
        <v>T27</v>
      </c>
      <c r="D441" s="15" t="str">
        <f t="shared" si="31"/>
        <v>自動入力</v>
      </c>
      <c r="E441" s="28"/>
      <c r="F441" s="9"/>
      <c r="G441" s="61"/>
      <c r="H441" s="10" t="str">
        <f t="shared" si="32"/>
        <v>YTLにて自動設定</v>
      </c>
      <c r="I441" s="10" t="str">
        <f t="shared" si="33"/>
        <v>YTLにて自動設定</v>
      </c>
      <c r="J441" s="10" t="str">
        <f t="shared" si="34"/>
        <v>自動入力</v>
      </c>
      <c r="K441" s="14"/>
      <c r="L441" s="14"/>
      <c r="M441" s="14"/>
      <c r="N441" s="14"/>
      <c r="O441" s="14"/>
      <c r="P441" s="30"/>
      <c r="Q441" s="10"/>
      <c r="R441" s="9"/>
    </row>
    <row r="442" spans="2:18" x14ac:dyDescent="0.85">
      <c r="B442" s="9">
        <v>425</v>
      </c>
      <c r="C442" s="15" t="str">
        <f t="shared" si="30"/>
        <v>T27</v>
      </c>
      <c r="D442" s="15" t="str">
        <f t="shared" si="31"/>
        <v>自動入力</v>
      </c>
      <c r="E442" s="28"/>
      <c r="F442" s="9"/>
      <c r="G442" s="61"/>
      <c r="H442" s="10" t="str">
        <f t="shared" si="32"/>
        <v>YTLにて自動設定</v>
      </c>
      <c r="I442" s="10" t="str">
        <f t="shared" si="33"/>
        <v>YTLにて自動設定</v>
      </c>
      <c r="J442" s="10" t="str">
        <f t="shared" si="34"/>
        <v>自動入力</v>
      </c>
      <c r="K442" s="14"/>
      <c r="L442" s="14"/>
      <c r="M442" s="14"/>
      <c r="N442" s="14"/>
      <c r="O442" s="14"/>
      <c r="P442" s="30"/>
      <c r="Q442" s="10"/>
      <c r="R442" s="9"/>
    </row>
    <row r="443" spans="2:18" x14ac:dyDescent="0.85">
      <c r="B443" s="9">
        <v>426</v>
      </c>
      <c r="C443" s="15" t="str">
        <f t="shared" si="30"/>
        <v>T27</v>
      </c>
      <c r="D443" s="15" t="str">
        <f t="shared" si="31"/>
        <v>自動入力</v>
      </c>
      <c r="E443" s="28"/>
      <c r="F443" s="9"/>
      <c r="G443" s="61"/>
      <c r="H443" s="10" t="str">
        <f t="shared" si="32"/>
        <v>YTLにて自動設定</v>
      </c>
      <c r="I443" s="10" t="str">
        <f t="shared" si="33"/>
        <v>YTLにて自動設定</v>
      </c>
      <c r="J443" s="10" t="str">
        <f t="shared" si="34"/>
        <v>自動入力</v>
      </c>
      <c r="K443" s="14"/>
      <c r="L443" s="14"/>
      <c r="M443" s="14"/>
      <c r="N443" s="14"/>
      <c r="O443" s="14"/>
      <c r="P443" s="30"/>
      <c r="Q443" s="10"/>
      <c r="R443" s="9"/>
    </row>
    <row r="444" spans="2:18" x14ac:dyDescent="0.85">
      <c r="B444" s="9">
        <v>427</v>
      </c>
      <c r="C444" s="15" t="str">
        <f t="shared" si="30"/>
        <v>T27</v>
      </c>
      <c r="D444" s="15" t="str">
        <f t="shared" si="31"/>
        <v>自動入力</v>
      </c>
      <c r="E444" s="28"/>
      <c r="F444" s="9"/>
      <c r="G444" s="61"/>
      <c r="H444" s="10" t="str">
        <f t="shared" si="32"/>
        <v>YTLにて自動設定</v>
      </c>
      <c r="I444" s="10" t="str">
        <f t="shared" si="33"/>
        <v>YTLにて自動設定</v>
      </c>
      <c r="J444" s="10" t="str">
        <f t="shared" si="34"/>
        <v>自動入力</v>
      </c>
      <c r="K444" s="14"/>
      <c r="L444" s="14"/>
      <c r="M444" s="14"/>
      <c r="N444" s="14"/>
      <c r="O444" s="14"/>
      <c r="P444" s="30"/>
      <c r="Q444" s="10"/>
      <c r="R444" s="9"/>
    </row>
    <row r="445" spans="2:18" x14ac:dyDescent="0.85">
      <c r="B445" s="9">
        <v>428</v>
      </c>
      <c r="C445" s="15" t="str">
        <f t="shared" si="30"/>
        <v>T27</v>
      </c>
      <c r="D445" s="15" t="str">
        <f t="shared" si="31"/>
        <v>自動入力</v>
      </c>
      <c r="E445" s="28"/>
      <c r="F445" s="9"/>
      <c r="G445" s="61"/>
      <c r="H445" s="10" t="str">
        <f t="shared" si="32"/>
        <v>YTLにて自動設定</v>
      </c>
      <c r="I445" s="10" t="str">
        <f t="shared" si="33"/>
        <v>YTLにて自動設定</v>
      </c>
      <c r="J445" s="10" t="str">
        <f t="shared" si="34"/>
        <v>自動入力</v>
      </c>
      <c r="K445" s="14"/>
      <c r="L445" s="14"/>
      <c r="M445" s="14"/>
      <c r="N445" s="14"/>
      <c r="O445" s="14"/>
      <c r="P445" s="30"/>
      <c r="Q445" s="10"/>
      <c r="R445" s="9"/>
    </row>
    <row r="446" spans="2:18" x14ac:dyDescent="0.85">
      <c r="B446" s="9">
        <v>429</v>
      </c>
      <c r="C446" s="15" t="str">
        <f t="shared" si="30"/>
        <v>T27</v>
      </c>
      <c r="D446" s="15" t="str">
        <f t="shared" si="31"/>
        <v>自動入力</v>
      </c>
      <c r="E446" s="28"/>
      <c r="F446" s="9"/>
      <c r="G446" s="61"/>
      <c r="H446" s="10" t="str">
        <f t="shared" si="32"/>
        <v>YTLにて自動設定</v>
      </c>
      <c r="I446" s="10" t="str">
        <f t="shared" si="33"/>
        <v>YTLにて自動設定</v>
      </c>
      <c r="J446" s="10" t="str">
        <f t="shared" si="34"/>
        <v>自動入力</v>
      </c>
      <c r="K446" s="14"/>
      <c r="L446" s="14"/>
      <c r="M446" s="14"/>
      <c r="N446" s="14"/>
      <c r="O446" s="14"/>
      <c r="P446" s="30"/>
      <c r="Q446" s="10"/>
      <c r="R446" s="9"/>
    </row>
    <row r="447" spans="2:18" x14ac:dyDescent="0.85">
      <c r="B447" s="9">
        <v>430</v>
      </c>
      <c r="C447" s="15" t="str">
        <f t="shared" si="30"/>
        <v>T27</v>
      </c>
      <c r="D447" s="15" t="str">
        <f t="shared" si="31"/>
        <v>自動入力</v>
      </c>
      <c r="E447" s="28"/>
      <c r="F447" s="9"/>
      <c r="G447" s="61"/>
      <c r="H447" s="10" t="str">
        <f t="shared" si="32"/>
        <v>YTLにて自動設定</v>
      </c>
      <c r="I447" s="10" t="str">
        <f t="shared" si="33"/>
        <v>YTLにて自動設定</v>
      </c>
      <c r="J447" s="10" t="str">
        <f t="shared" si="34"/>
        <v>自動入力</v>
      </c>
      <c r="K447" s="14"/>
      <c r="L447" s="14"/>
      <c r="M447" s="14"/>
      <c r="N447" s="14"/>
      <c r="O447" s="14"/>
      <c r="P447" s="30"/>
      <c r="Q447" s="10"/>
      <c r="R447" s="9"/>
    </row>
    <row r="448" spans="2:18" x14ac:dyDescent="0.85">
      <c r="B448" s="9">
        <v>431</v>
      </c>
      <c r="C448" s="15" t="str">
        <f t="shared" si="30"/>
        <v>T27</v>
      </c>
      <c r="D448" s="15" t="str">
        <f t="shared" si="31"/>
        <v>自動入力</v>
      </c>
      <c r="E448" s="28"/>
      <c r="F448" s="9"/>
      <c r="G448" s="61"/>
      <c r="H448" s="10" t="str">
        <f t="shared" si="32"/>
        <v>YTLにて自動設定</v>
      </c>
      <c r="I448" s="10" t="str">
        <f t="shared" si="33"/>
        <v>YTLにて自動設定</v>
      </c>
      <c r="J448" s="10" t="str">
        <f t="shared" si="34"/>
        <v>自動入力</v>
      </c>
      <c r="K448" s="14"/>
      <c r="L448" s="14"/>
      <c r="M448" s="14"/>
      <c r="N448" s="14"/>
      <c r="O448" s="14"/>
      <c r="P448" s="30"/>
      <c r="Q448" s="10"/>
      <c r="R448" s="9"/>
    </row>
    <row r="449" spans="2:18" x14ac:dyDescent="0.85">
      <c r="B449" s="9">
        <v>432</v>
      </c>
      <c r="C449" s="15" t="str">
        <f t="shared" si="30"/>
        <v>T27</v>
      </c>
      <c r="D449" s="15" t="str">
        <f t="shared" si="31"/>
        <v>自動入力</v>
      </c>
      <c r="E449" s="28"/>
      <c r="F449" s="9"/>
      <c r="G449" s="61"/>
      <c r="H449" s="10" t="str">
        <f t="shared" si="32"/>
        <v>YTLにて自動設定</v>
      </c>
      <c r="I449" s="10" t="str">
        <f t="shared" si="33"/>
        <v>YTLにて自動設定</v>
      </c>
      <c r="J449" s="10" t="str">
        <f t="shared" si="34"/>
        <v>自動入力</v>
      </c>
      <c r="K449" s="14"/>
      <c r="L449" s="14"/>
      <c r="M449" s="14"/>
      <c r="N449" s="14"/>
      <c r="O449" s="14"/>
      <c r="P449" s="30"/>
      <c r="Q449" s="10"/>
      <c r="R449" s="9"/>
    </row>
    <row r="450" spans="2:18" x14ac:dyDescent="0.85">
      <c r="B450" s="9">
        <v>433</v>
      </c>
      <c r="C450" s="15" t="str">
        <f t="shared" si="30"/>
        <v>T27</v>
      </c>
      <c r="D450" s="15" t="str">
        <f t="shared" si="31"/>
        <v>自動入力</v>
      </c>
      <c r="E450" s="28"/>
      <c r="F450" s="9"/>
      <c r="G450" s="61"/>
      <c r="H450" s="10" t="str">
        <f t="shared" si="32"/>
        <v>YTLにて自動設定</v>
      </c>
      <c r="I450" s="10" t="str">
        <f t="shared" si="33"/>
        <v>YTLにて自動設定</v>
      </c>
      <c r="J450" s="10" t="str">
        <f t="shared" si="34"/>
        <v>自動入力</v>
      </c>
      <c r="K450" s="14"/>
      <c r="L450" s="14"/>
      <c r="M450" s="14"/>
      <c r="N450" s="14"/>
      <c r="O450" s="14"/>
      <c r="P450" s="30"/>
      <c r="Q450" s="10"/>
      <c r="R450" s="9"/>
    </row>
    <row r="451" spans="2:18" x14ac:dyDescent="0.85">
      <c r="B451" s="9">
        <v>434</v>
      </c>
      <c r="C451" s="15" t="str">
        <f t="shared" si="30"/>
        <v>T27</v>
      </c>
      <c r="D451" s="15" t="str">
        <f t="shared" si="31"/>
        <v>自動入力</v>
      </c>
      <c r="E451" s="28"/>
      <c r="F451" s="9"/>
      <c r="G451" s="61"/>
      <c r="H451" s="10" t="str">
        <f t="shared" si="32"/>
        <v>YTLにて自動設定</v>
      </c>
      <c r="I451" s="10" t="str">
        <f t="shared" si="33"/>
        <v>YTLにて自動設定</v>
      </c>
      <c r="J451" s="10" t="str">
        <f t="shared" si="34"/>
        <v>自動入力</v>
      </c>
      <c r="K451" s="14"/>
      <c r="L451" s="14"/>
      <c r="M451" s="14"/>
      <c r="N451" s="14"/>
      <c r="O451" s="14"/>
      <c r="P451" s="30"/>
      <c r="Q451" s="10"/>
      <c r="R451" s="9"/>
    </row>
    <row r="452" spans="2:18" x14ac:dyDescent="0.85">
      <c r="B452" s="9">
        <v>435</v>
      </c>
      <c r="C452" s="15" t="str">
        <f t="shared" si="30"/>
        <v>T27</v>
      </c>
      <c r="D452" s="15" t="str">
        <f t="shared" si="31"/>
        <v>自動入力</v>
      </c>
      <c r="E452" s="28"/>
      <c r="F452" s="9"/>
      <c r="G452" s="61"/>
      <c r="H452" s="10" t="str">
        <f t="shared" si="32"/>
        <v>YTLにて自動設定</v>
      </c>
      <c r="I452" s="10" t="str">
        <f t="shared" si="33"/>
        <v>YTLにて自動設定</v>
      </c>
      <c r="J452" s="10" t="str">
        <f t="shared" si="34"/>
        <v>自動入力</v>
      </c>
      <c r="K452" s="14"/>
      <c r="L452" s="14"/>
      <c r="M452" s="14"/>
      <c r="N452" s="14"/>
      <c r="O452" s="14"/>
      <c r="P452" s="30"/>
      <c r="Q452" s="10"/>
      <c r="R452" s="9"/>
    </row>
    <row r="453" spans="2:18" x14ac:dyDescent="0.85">
      <c r="B453" s="9">
        <v>436</v>
      </c>
      <c r="C453" s="15" t="str">
        <f t="shared" si="30"/>
        <v>T27</v>
      </c>
      <c r="D453" s="15" t="str">
        <f t="shared" si="31"/>
        <v>自動入力</v>
      </c>
      <c r="E453" s="28"/>
      <c r="F453" s="9"/>
      <c r="G453" s="61"/>
      <c r="H453" s="10" t="str">
        <f t="shared" si="32"/>
        <v>YTLにて自動設定</v>
      </c>
      <c r="I453" s="10" t="str">
        <f t="shared" si="33"/>
        <v>YTLにて自動設定</v>
      </c>
      <c r="J453" s="10" t="str">
        <f t="shared" si="34"/>
        <v>自動入力</v>
      </c>
      <c r="K453" s="14"/>
      <c r="L453" s="14"/>
      <c r="M453" s="14"/>
      <c r="N453" s="14"/>
      <c r="O453" s="14"/>
      <c r="P453" s="30"/>
      <c r="Q453" s="10"/>
      <c r="R453" s="9"/>
    </row>
    <row r="454" spans="2:18" x14ac:dyDescent="0.85">
      <c r="B454" s="9">
        <v>437</v>
      </c>
      <c r="C454" s="15" t="str">
        <f t="shared" si="30"/>
        <v>T27</v>
      </c>
      <c r="D454" s="15" t="str">
        <f t="shared" si="31"/>
        <v>自動入力</v>
      </c>
      <c r="E454" s="28"/>
      <c r="F454" s="9"/>
      <c r="G454" s="61"/>
      <c r="H454" s="10" t="str">
        <f t="shared" si="32"/>
        <v>YTLにて自動設定</v>
      </c>
      <c r="I454" s="10" t="str">
        <f t="shared" si="33"/>
        <v>YTLにて自動設定</v>
      </c>
      <c r="J454" s="10" t="str">
        <f t="shared" si="34"/>
        <v>自動入力</v>
      </c>
      <c r="K454" s="14"/>
      <c r="L454" s="14"/>
      <c r="M454" s="14"/>
      <c r="N454" s="14"/>
      <c r="O454" s="14"/>
      <c r="P454" s="30"/>
      <c r="Q454" s="10"/>
      <c r="R454" s="9"/>
    </row>
    <row r="455" spans="2:18" x14ac:dyDescent="0.85">
      <c r="B455" s="9">
        <v>438</v>
      </c>
      <c r="C455" s="15" t="str">
        <f t="shared" si="30"/>
        <v>T27</v>
      </c>
      <c r="D455" s="15" t="str">
        <f t="shared" si="31"/>
        <v>自動入力</v>
      </c>
      <c r="E455" s="28"/>
      <c r="F455" s="9"/>
      <c r="G455" s="61"/>
      <c r="H455" s="10" t="str">
        <f t="shared" si="32"/>
        <v>YTLにて自動設定</v>
      </c>
      <c r="I455" s="10" t="str">
        <f t="shared" si="33"/>
        <v>YTLにて自動設定</v>
      </c>
      <c r="J455" s="10" t="str">
        <f t="shared" si="34"/>
        <v>自動入力</v>
      </c>
      <c r="K455" s="14"/>
      <c r="L455" s="14"/>
      <c r="M455" s="14"/>
      <c r="N455" s="14"/>
      <c r="O455" s="14"/>
      <c r="P455" s="30"/>
      <c r="Q455" s="10"/>
      <c r="R455" s="9"/>
    </row>
    <row r="456" spans="2:18" x14ac:dyDescent="0.85">
      <c r="B456" s="9">
        <v>439</v>
      </c>
      <c r="C456" s="15" t="str">
        <f t="shared" si="30"/>
        <v>T27</v>
      </c>
      <c r="D456" s="15" t="str">
        <f t="shared" si="31"/>
        <v>自動入力</v>
      </c>
      <c r="E456" s="28"/>
      <c r="F456" s="9"/>
      <c r="G456" s="61"/>
      <c r="H456" s="10" t="str">
        <f t="shared" si="32"/>
        <v>YTLにて自動設定</v>
      </c>
      <c r="I456" s="10" t="str">
        <f t="shared" si="33"/>
        <v>YTLにて自動設定</v>
      </c>
      <c r="J456" s="10" t="str">
        <f t="shared" si="34"/>
        <v>自動入力</v>
      </c>
      <c r="K456" s="14"/>
      <c r="L456" s="14"/>
      <c r="M456" s="14"/>
      <c r="N456" s="14"/>
      <c r="O456" s="14"/>
      <c r="P456" s="30"/>
      <c r="Q456" s="10"/>
      <c r="R456" s="9"/>
    </row>
    <row r="457" spans="2:18" x14ac:dyDescent="0.85">
      <c r="B457" s="9">
        <v>440</v>
      </c>
      <c r="C457" s="15" t="str">
        <f t="shared" si="30"/>
        <v>T27</v>
      </c>
      <c r="D457" s="15" t="str">
        <f t="shared" si="31"/>
        <v>自動入力</v>
      </c>
      <c r="E457" s="28"/>
      <c r="F457" s="9"/>
      <c r="G457" s="61"/>
      <c r="H457" s="10" t="str">
        <f t="shared" si="32"/>
        <v>YTLにて自動設定</v>
      </c>
      <c r="I457" s="10" t="str">
        <f t="shared" si="33"/>
        <v>YTLにて自動設定</v>
      </c>
      <c r="J457" s="10" t="str">
        <f t="shared" si="34"/>
        <v>自動入力</v>
      </c>
      <c r="K457" s="14"/>
      <c r="L457" s="14"/>
      <c r="M457" s="14"/>
      <c r="N457" s="14"/>
      <c r="O457" s="14"/>
      <c r="P457" s="30"/>
      <c r="Q457" s="10"/>
      <c r="R457" s="9"/>
    </row>
    <row r="458" spans="2:18" x14ac:dyDescent="0.85">
      <c r="B458" s="9">
        <v>441</v>
      </c>
      <c r="C458" s="15" t="str">
        <f t="shared" si="30"/>
        <v>T27</v>
      </c>
      <c r="D458" s="15" t="str">
        <f t="shared" si="31"/>
        <v>自動入力</v>
      </c>
      <c r="E458" s="28"/>
      <c r="F458" s="9"/>
      <c r="G458" s="61"/>
      <c r="H458" s="10" t="str">
        <f t="shared" si="32"/>
        <v>YTLにて自動設定</v>
      </c>
      <c r="I458" s="10" t="str">
        <f t="shared" si="33"/>
        <v>YTLにて自動設定</v>
      </c>
      <c r="J458" s="10" t="str">
        <f t="shared" si="34"/>
        <v>自動入力</v>
      </c>
      <c r="K458" s="14"/>
      <c r="L458" s="14"/>
      <c r="M458" s="14"/>
      <c r="N458" s="14"/>
      <c r="O458" s="14"/>
      <c r="P458" s="30"/>
      <c r="Q458" s="10"/>
      <c r="R458" s="9"/>
    </row>
    <row r="459" spans="2:18" x14ac:dyDescent="0.85">
      <c r="B459" s="9">
        <v>442</v>
      </c>
      <c r="C459" s="15" t="str">
        <f t="shared" si="30"/>
        <v>T27</v>
      </c>
      <c r="D459" s="15" t="str">
        <f t="shared" si="31"/>
        <v>自動入力</v>
      </c>
      <c r="E459" s="28"/>
      <c r="F459" s="9"/>
      <c r="G459" s="61"/>
      <c r="H459" s="10" t="str">
        <f t="shared" si="32"/>
        <v>YTLにて自動設定</v>
      </c>
      <c r="I459" s="10" t="str">
        <f t="shared" si="33"/>
        <v>YTLにて自動設定</v>
      </c>
      <c r="J459" s="10" t="str">
        <f t="shared" si="34"/>
        <v>自動入力</v>
      </c>
      <c r="K459" s="14"/>
      <c r="L459" s="14"/>
      <c r="M459" s="14"/>
      <c r="N459" s="14"/>
      <c r="O459" s="14"/>
      <c r="P459" s="30"/>
      <c r="Q459" s="10"/>
      <c r="R459" s="9"/>
    </row>
    <row r="460" spans="2:18" x14ac:dyDescent="0.85">
      <c r="B460" s="9">
        <v>443</v>
      </c>
      <c r="C460" s="15" t="str">
        <f t="shared" si="30"/>
        <v>T27</v>
      </c>
      <c r="D460" s="15" t="str">
        <f t="shared" si="31"/>
        <v>自動入力</v>
      </c>
      <c r="E460" s="28"/>
      <c r="F460" s="9"/>
      <c r="G460" s="61"/>
      <c r="H460" s="10" t="str">
        <f t="shared" si="32"/>
        <v>YTLにて自動設定</v>
      </c>
      <c r="I460" s="10" t="str">
        <f t="shared" si="33"/>
        <v>YTLにて自動設定</v>
      </c>
      <c r="J460" s="10" t="str">
        <f t="shared" si="34"/>
        <v>自動入力</v>
      </c>
      <c r="K460" s="14"/>
      <c r="L460" s="14"/>
      <c r="M460" s="14"/>
      <c r="N460" s="14"/>
      <c r="O460" s="14"/>
      <c r="P460" s="30"/>
      <c r="Q460" s="10"/>
      <c r="R460" s="9"/>
    </row>
    <row r="461" spans="2:18" x14ac:dyDescent="0.85">
      <c r="B461" s="9">
        <v>444</v>
      </c>
      <c r="C461" s="15" t="str">
        <f t="shared" si="30"/>
        <v>T27</v>
      </c>
      <c r="D461" s="15" t="str">
        <f t="shared" si="31"/>
        <v>自動入力</v>
      </c>
      <c r="E461" s="28"/>
      <c r="F461" s="9"/>
      <c r="G461" s="61"/>
      <c r="H461" s="10" t="str">
        <f t="shared" si="32"/>
        <v>YTLにて自動設定</v>
      </c>
      <c r="I461" s="10" t="str">
        <f t="shared" si="33"/>
        <v>YTLにて自動設定</v>
      </c>
      <c r="J461" s="10" t="str">
        <f t="shared" si="34"/>
        <v>自動入力</v>
      </c>
      <c r="K461" s="14"/>
      <c r="L461" s="14"/>
      <c r="M461" s="14"/>
      <c r="N461" s="14"/>
      <c r="O461" s="14"/>
      <c r="P461" s="30"/>
      <c r="Q461" s="10"/>
      <c r="R461" s="9"/>
    </row>
    <row r="462" spans="2:18" x14ac:dyDescent="0.85">
      <c r="B462" s="9">
        <v>445</v>
      </c>
      <c r="C462" s="15" t="str">
        <f t="shared" si="30"/>
        <v>T27</v>
      </c>
      <c r="D462" s="15" t="str">
        <f t="shared" si="31"/>
        <v>自動入力</v>
      </c>
      <c r="E462" s="28"/>
      <c r="F462" s="9"/>
      <c r="G462" s="61"/>
      <c r="H462" s="10" t="str">
        <f t="shared" si="32"/>
        <v>YTLにて自動設定</v>
      </c>
      <c r="I462" s="10" t="str">
        <f t="shared" si="33"/>
        <v>YTLにて自動設定</v>
      </c>
      <c r="J462" s="10" t="str">
        <f t="shared" si="34"/>
        <v>自動入力</v>
      </c>
      <c r="K462" s="14"/>
      <c r="L462" s="14"/>
      <c r="M462" s="14"/>
      <c r="N462" s="14"/>
      <c r="O462" s="14"/>
      <c r="P462" s="30"/>
      <c r="Q462" s="10"/>
      <c r="R462" s="9"/>
    </row>
    <row r="463" spans="2:18" x14ac:dyDescent="0.85">
      <c r="B463" s="9">
        <v>446</v>
      </c>
      <c r="C463" s="15" t="str">
        <f t="shared" si="30"/>
        <v>T27</v>
      </c>
      <c r="D463" s="15" t="str">
        <f t="shared" si="31"/>
        <v>自動入力</v>
      </c>
      <c r="E463" s="28"/>
      <c r="F463" s="9"/>
      <c r="G463" s="61"/>
      <c r="H463" s="10" t="str">
        <f t="shared" si="32"/>
        <v>YTLにて自動設定</v>
      </c>
      <c r="I463" s="10" t="str">
        <f t="shared" si="33"/>
        <v>YTLにて自動設定</v>
      </c>
      <c r="J463" s="10" t="str">
        <f t="shared" si="34"/>
        <v>自動入力</v>
      </c>
      <c r="K463" s="14"/>
      <c r="L463" s="14"/>
      <c r="M463" s="14"/>
      <c r="N463" s="14"/>
      <c r="O463" s="14"/>
      <c r="P463" s="30"/>
      <c r="Q463" s="10"/>
      <c r="R463" s="9"/>
    </row>
    <row r="464" spans="2:18" x14ac:dyDescent="0.85">
      <c r="B464" s="9">
        <v>447</v>
      </c>
      <c r="C464" s="15" t="str">
        <f t="shared" si="30"/>
        <v>T27</v>
      </c>
      <c r="D464" s="15" t="str">
        <f t="shared" si="31"/>
        <v>自動入力</v>
      </c>
      <c r="E464" s="28"/>
      <c r="F464" s="9"/>
      <c r="G464" s="61"/>
      <c r="H464" s="10" t="str">
        <f t="shared" si="32"/>
        <v>YTLにて自動設定</v>
      </c>
      <c r="I464" s="10" t="str">
        <f t="shared" si="33"/>
        <v>YTLにて自動設定</v>
      </c>
      <c r="J464" s="10" t="str">
        <f t="shared" si="34"/>
        <v>自動入力</v>
      </c>
      <c r="K464" s="14"/>
      <c r="L464" s="14"/>
      <c r="M464" s="14"/>
      <c r="N464" s="14"/>
      <c r="O464" s="14"/>
      <c r="P464" s="30"/>
      <c r="Q464" s="10"/>
      <c r="R464" s="9"/>
    </row>
    <row r="465" spans="2:18" x14ac:dyDescent="0.85">
      <c r="B465" s="9">
        <v>448</v>
      </c>
      <c r="C465" s="15" t="str">
        <f t="shared" si="30"/>
        <v>T27</v>
      </c>
      <c r="D465" s="15" t="str">
        <f t="shared" si="31"/>
        <v>自動入力</v>
      </c>
      <c r="E465" s="28"/>
      <c r="F465" s="9"/>
      <c r="G465" s="61"/>
      <c r="H465" s="10" t="str">
        <f t="shared" si="32"/>
        <v>YTLにて自動設定</v>
      </c>
      <c r="I465" s="10" t="str">
        <f t="shared" si="33"/>
        <v>YTLにて自動設定</v>
      </c>
      <c r="J465" s="10" t="str">
        <f t="shared" si="34"/>
        <v>自動入力</v>
      </c>
      <c r="K465" s="14"/>
      <c r="L465" s="14"/>
      <c r="M465" s="14"/>
      <c r="N465" s="14"/>
      <c r="O465" s="14"/>
      <c r="P465" s="30"/>
      <c r="Q465" s="10"/>
      <c r="R465" s="9"/>
    </row>
    <row r="466" spans="2:18" x14ac:dyDescent="0.85">
      <c r="B466" s="9">
        <v>449</v>
      </c>
      <c r="C466" s="15" t="str">
        <f t="shared" si="30"/>
        <v>T27</v>
      </c>
      <c r="D466" s="15" t="str">
        <f t="shared" si="31"/>
        <v>自動入力</v>
      </c>
      <c r="E466" s="28"/>
      <c r="F466" s="9"/>
      <c r="G466" s="61"/>
      <c r="H466" s="10" t="str">
        <f t="shared" si="32"/>
        <v>YTLにて自動設定</v>
      </c>
      <c r="I466" s="10" t="str">
        <f t="shared" si="33"/>
        <v>YTLにて自動設定</v>
      </c>
      <c r="J466" s="10" t="str">
        <f t="shared" si="34"/>
        <v>自動入力</v>
      </c>
      <c r="K466" s="14"/>
      <c r="L466" s="14"/>
      <c r="M466" s="14"/>
      <c r="N466" s="14"/>
      <c r="O466" s="14"/>
      <c r="P466" s="30"/>
      <c r="Q466" s="10"/>
      <c r="R466" s="9"/>
    </row>
    <row r="467" spans="2:18" x14ac:dyDescent="0.85">
      <c r="B467" s="9">
        <v>450</v>
      </c>
      <c r="C467" s="15" t="str">
        <f t="shared" ref="C467:C517" si="35">$C$17</f>
        <v>T27</v>
      </c>
      <c r="D467" s="15" t="str">
        <f t="shared" ref="D467:D517" si="36">IF(COUNTIF($D$3,"*コード*")=0,$D$3,"自動入力")</f>
        <v>自動入力</v>
      </c>
      <c r="E467" s="28"/>
      <c r="F467" s="9"/>
      <c r="G467" s="61"/>
      <c r="H467" s="10" t="str">
        <f t="shared" ref="H467:H517" si="37">IF(G467="","YTLにて自動設定",C467&amp;"-"&amp;$D$3&amp;"-"&amp;TEXT(G467,"00000"))</f>
        <v>YTLにて自動設定</v>
      </c>
      <c r="I467" s="10" t="str">
        <f t="shared" ref="I467:I517" si="38">IF(G467="","YTLにて自動設定",C467&amp;"-"&amp;$D$3&amp;"-"&amp;TEXT(G467,"00000"))</f>
        <v>YTLにて自動設定</v>
      </c>
      <c r="J467" s="10" t="str">
        <f t="shared" ref="J467:J517" si="39">IF(OR(K467="",L467=""),"自動入力",DBCS($K467&amp;"　"&amp;$L467))</f>
        <v>自動入力</v>
      </c>
      <c r="K467" s="14"/>
      <c r="L467" s="14"/>
      <c r="M467" s="14"/>
      <c r="N467" s="14"/>
      <c r="O467" s="14"/>
      <c r="P467" s="30"/>
      <c r="Q467" s="10"/>
      <c r="R467" s="9"/>
    </row>
    <row r="468" spans="2:18" x14ac:dyDescent="0.85">
      <c r="B468" s="9">
        <v>451</v>
      </c>
      <c r="C468" s="15" t="str">
        <f t="shared" si="35"/>
        <v>T27</v>
      </c>
      <c r="D468" s="15" t="str">
        <f t="shared" si="36"/>
        <v>自動入力</v>
      </c>
      <c r="E468" s="28"/>
      <c r="F468" s="9"/>
      <c r="G468" s="61"/>
      <c r="H468" s="10" t="str">
        <f t="shared" si="37"/>
        <v>YTLにて自動設定</v>
      </c>
      <c r="I468" s="10" t="str">
        <f t="shared" si="38"/>
        <v>YTLにて自動設定</v>
      </c>
      <c r="J468" s="10" t="str">
        <f t="shared" si="39"/>
        <v>自動入力</v>
      </c>
      <c r="K468" s="14"/>
      <c r="L468" s="14"/>
      <c r="M468" s="14"/>
      <c r="N468" s="14"/>
      <c r="O468" s="14"/>
      <c r="P468" s="30"/>
      <c r="Q468" s="10"/>
      <c r="R468" s="9"/>
    </row>
    <row r="469" spans="2:18" x14ac:dyDescent="0.85">
      <c r="B469" s="9">
        <v>452</v>
      </c>
      <c r="C469" s="15" t="str">
        <f t="shared" si="35"/>
        <v>T27</v>
      </c>
      <c r="D469" s="15" t="str">
        <f t="shared" si="36"/>
        <v>自動入力</v>
      </c>
      <c r="E469" s="28"/>
      <c r="F469" s="9"/>
      <c r="G469" s="61"/>
      <c r="H469" s="10" t="str">
        <f t="shared" si="37"/>
        <v>YTLにて自動設定</v>
      </c>
      <c r="I469" s="10" t="str">
        <f t="shared" si="38"/>
        <v>YTLにて自動設定</v>
      </c>
      <c r="J469" s="10" t="str">
        <f t="shared" si="39"/>
        <v>自動入力</v>
      </c>
      <c r="K469" s="14"/>
      <c r="L469" s="14"/>
      <c r="M469" s="14"/>
      <c r="N469" s="14"/>
      <c r="O469" s="14"/>
      <c r="P469" s="30"/>
      <c r="Q469" s="10"/>
      <c r="R469" s="9"/>
    </row>
    <row r="470" spans="2:18" x14ac:dyDescent="0.85">
      <c r="B470" s="9">
        <v>453</v>
      </c>
      <c r="C470" s="15" t="str">
        <f t="shared" si="35"/>
        <v>T27</v>
      </c>
      <c r="D470" s="15" t="str">
        <f t="shared" si="36"/>
        <v>自動入力</v>
      </c>
      <c r="E470" s="28"/>
      <c r="F470" s="9"/>
      <c r="G470" s="61"/>
      <c r="H470" s="10" t="str">
        <f t="shared" si="37"/>
        <v>YTLにて自動設定</v>
      </c>
      <c r="I470" s="10" t="str">
        <f t="shared" si="38"/>
        <v>YTLにて自動設定</v>
      </c>
      <c r="J470" s="10" t="str">
        <f t="shared" si="39"/>
        <v>自動入力</v>
      </c>
      <c r="K470" s="14"/>
      <c r="L470" s="14"/>
      <c r="M470" s="14"/>
      <c r="N470" s="14"/>
      <c r="O470" s="14"/>
      <c r="P470" s="30"/>
      <c r="Q470" s="10"/>
      <c r="R470" s="9"/>
    </row>
    <row r="471" spans="2:18" x14ac:dyDescent="0.85">
      <c r="B471" s="9">
        <v>454</v>
      </c>
      <c r="C471" s="15" t="str">
        <f t="shared" si="35"/>
        <v>T27</v>
      </c>
      <c r="D471" s="15" t="str">
        <f t="shared" si="36"/>
        <v>自動入力</v>
      </c>
      <c r="E471" s="28"/>
      <c r="F471" s="9"/>
      <c r="G471" s="61"/>
      <c r="H471" s="10" t="str">
        <f t="shared" si="37"/>
        <v>YTLにて自動設定</v>
      </c>
      <c r="I471" s="10" t="str">
        <f t="shared" si="38"/>
        <v>YTLにて自動設定</v>
      </c>
      <c r="J471" s="10" t="str">
        <f t="shared" si="39"/>
        <v>自動入力</v>
      </c>
      <c r="K471" s="14"/>
      <c r="L471" s="14"/>
      <c r="M471" s="14"/>
      <c r="N471" s="14"/>
      <c r="O471" s="14"/>
      <c r="P471" s="30"/>
      <c r="Q471" s="10"/>
      <c r="R471" s="9"/>
    </row>
    <row r="472" spans="2:18" x14ac:dyDescent="0.85">
      <c r="B472" s="9">
        <v>455</v>
      </c>
      <c r="C472" s="15" t="str">
        <f t="shared" si="35"/>
        <v>T27</v>
      </c>
      <c r="D472" s="15" t="str">
        <f t="shared" si="36"/>
        <v>自動入力</v>
      </c>
      <c r="E472" s="28"/>
      <c r="F472" s="9"/>
      <c r="G472" s="61"/>
      <c r="H472" s="10" t="str">
        <f t="shared" si="37"/>
        <v>YTLにて自動設定</v>
      </c>
      <c r="I472" s="10" t="str">
        <f t="shared" si="38"/>
        <v>YTLにて自動設定</v>
      </c>
      <c r="J472" s="10" t="str">
        <f t="shared" si="39"/>
        <v>自動入力</v>
      </c>
      <c r="K472" s="14"/>
      <c r="L472" s="14"/>
      <c r="M472" s="14"/>
      <c r="N472" s="14"/>
      <c r="O472" s="14"/>
      <c r="P472" s="30"/>
      <c r="Q472" s="10"/>
      <c r="R472" s="9"/>
    </row>
    <row r="473" spans="2:18" x14ac:dyDescent="0.85">
      <c r="B473" s="9">
        <v>456</v>
      </c>
      <c r="C473" s="15" t="str">
        <f t="shared" si="35"/>
        <v>T27</v>
      </c>
      <c r="D473" s="15" t="str">
        <f t="shared" si="36"/>
        <v>自動入力</v>
      </c>
      <c r="E473" s="28"/>
      <c r="F473" s="9"/>
      <c r="G473" s="61"/>
      <c r="H473" s="10" t="str">
        <f t="shared" si="37"/>
        <v>YTLにて自動設定</v>
      </c>
      <c r="I473" s="10" t="str">
        <f t="shared" si="38"/>
        <v>YTLにて自動設定</v>
      </c>
      <c r="J473" s="10" t="str">
        <f t="shared" si="39"/>
        <v>自動入力</v>
      </c>
      <c r="K473" s="14"/>
      <c r="L473" s="14"/>
      <c r="M473" s="14"/>
      <c r="N473" s="14"/>
      <c r="O473" s="14"/>
      <c r="P473" s="30"/>
      <c r="Q473" s="10"/>
      <c r="R473" s="9"/>
    </row>
    <row r="474" spans="2:18" x14ac:dyDescent="0.85">
      <c r="B474" s="9">
        <v>457</v>
      </c>
      <c r="C474" s="15" t="str">
        <f t="shared" si="35"/>
        <v>T27</v>
      </c>
      <c r="D474" s="15" t="str">
        <f t="shared" si="36"/>
        <v>自動入力</v>
      </c>
      <c r="E474" s="28"/>
      <c r="F474" s="9"/>
      <c r="G474" s="61"/>
      <c r="H474" s="10" t="str">
        <f t="shared" si="37"/>
        <v>YTLにて自動設定</v>
      </c>
      <c r="I474" s="10" t="str">
        <f t="shared" si="38"/>
        <v>YTLにて自動設定</v>
      </c>
      <c r="J474" s="10" t="str">
        <f t="shared" si="39"/>
        <v>自動入力</v>
      </c>
      <c r="K474" s="14"/>
      <c r="L474" s="14"/>
      <c r="M474" s="14"/>
      <c r="N474" s="14"/>
      <c r="O474" s="14"/>
      <c r="P474" s="30"/>
      <c r="Q474" s="10"/>
      <c r="R474" s="9"/>
    </row>
    <row r="475" spans="2:18" x14ac:dyDescent="0.85">
      <c r="B475" s="9">
        <v>458</v>
      </c>
      <c r="C475" s="15" t="str">
        <f t="shared" si="35"/>
        <v>T27</v>
      </c>
      <c r="D475" s="15" t="str">
        <f t="shared" si="36"/>
        <v>自動入力</v>
      </c>
      <c r="E475" s="28"/>
      <c r="F475" s="9"/>
      <c r="G475" s="61"/>
      <c r="H475" s="10" t="str">
        <f t="shared" si="37"/>
        <v>YTLにて自動設定</v>
      </c>
      <c r="I475" s="10" t="str">
        <f t="shared" si="38"/>
        <v>YTLにて自動設定</v>
      </c>
      <c r="J475" s="10" t="str">
        <f t="shared" si="39"/>
        <v>自動入力</v>
      </c>
      <c r="K475" s="14"/>
      <c r="L475" s="14"/>
      <c r="M475" s="14"/>
      <c r="N475" s="14"/>
      <c r="O475" s="14"/>
      <c r="P475" s="30"/>
      <c r="Q475" s="10"/>
      <c r="R475" s="9"/>
    </row>
    <row r="476" spans="2:18" x14ac:dyDescent="0.85">
      <c r="B476" s="9">
        <v>459</v>
      </c>
      <c r="C476" s="15" t="str">
        <f t="shared" si="35"/>
        <v>T27</v>
      </c>
      <c r="D476" s="15" t="str">
        <f t="shared" si="36"/>
        <v>自動入力</v>
      </c>
      <c r="E476" s="28"/>
      <c r="F476" s="9"/>
      <c r="G476" s="61"/>
      <c r="H476" s="10" t="str">
        <f t="shared" si="37"/>
        <v>YTLにて自動設定</v>
      </c>
      <c r="I476" s="10" t="str">
        <f t="shared" si="38"/>
        <v>YTLにて自動設定</v>
      </c>
      <c r="J476" s="10" t="str">
        <f t="shared" si="39"/>
        <v>自動入力</v>
      </c>
      <c r="K476" s="14"/>
      <c r="L476" s="14"/>
      <c r="M476" s="14"/>
      <c r="N476" s="14"/>
      <c r="O476" s="14"/>
      <c r="P476" s="30"/>
      <c r="Q476" s="10"/>
      <c r="R476" s="9"/>
    </row>
    <row r="477" spans="2:18" x14ac:dyDescent="0.85">
      <c r="B477" s="9">
        <v>460</v>
      </c>
      <c r="C477" s="15" t="str">
        <f t="shared" si="35"/>
        <v>T27</v>
      </c>
      <c r="D477" s="15" t="str">
        <f t="shared" si="36"/>
        <v>自動入力</v>
      </c>
      <c r="E477" s="28"/>
      <c r="F477" s="9"/>
      <c r="G477" s="61"/>
      <c r="H477" s="10" t="str">
        <f t="shared" si="37"/>
        <v>YTLにて自動設定</v>
      </c>
      <c r="I477" s="10" t="str">
        <f t="shared" si="38"/>
        <v>YTLにて自動設定</v>
      </c>
      <c r="J477" s="10" t="str">
        <f t="shared" si="39"/>
        <v>自動入力</v>
      </c>
      <c r="K477" s="14"/>
      <c r="L477" s="14"/>
      <c r="M477" s="14"/>
      <c r="N477" s="14"/>
      <c r="O477" s="14"/>
      <c r="P477" s="30"/>
      <c r="Q477" s="10"/>
      <c r="R477" s="9"/>
    </row>
    <row r="478" spans="2:18" x14ac:dyDescent="0.85">
      <c r="B478" s="9">
        <v>461</v>
      </c>
      <c r="C478" s="15" t="str">
        <f t="shared" si="35"/>
        <v>T27</v>
      </c>
      <c r="D478" s="15" t="str">
        <f t="shared" si="36"/>
        <v>自動入力</v>
      </c>
      <c r="E478" s="28"/>
      <c r="F478" s="9"/>
      <c r="G478" s="61"/>
      <c r="H478" s="10" t="str">
        <f t="shared" si="37"/>
        <v>YTLにて自動設定</v>
      </c>
      <c r="I478" s="10" t="str">
        <f t="shared" si="38"/>
        <v>YTLにて自動設定</v>
      </c>
      <c r="J478" s="10" t="str">
        <f t="shared" si="39"/>
        <v>自動入力</v>
      </c>
      <c r="K478" s="14"/>
      <c r="L478" s="14"/>
      <c r="M478" s="14"/>
      <c r="N478" s="14"/>
      <c r="O478" s="14"/>
      <c r="P478" s="30"/>
      <c r="Q478" s="10"/>
      <c r="R478" s="9"/>
    </row>
    <row r="479" spans="2:18" x14ac:dyDescent="0.85">
      <c r="B479" s="9">
        <v>462</v>
      </c>
      <c r="C479" s="15" t="str">
        <f t="shared" si="35"/>
        <v>T27</v>
      </c>
      <c r="D479" s="15" t="str">
        <f t="shared" si="36"/>
        <v>自動入力</v>
      </c>
      <c r="E479" s="28"/>
      <c r="F479" s="9"/>
      <c r="G479" s="61"/>
      <c r="H479" s="10" t="str">
        <f t="shared" si="37"/>
        <v>YTLにて自動設定</v>
      </c>
      <c r="I479" s="10" t="str">
        <f t="shared" si="38"/>
        <v>YTLにて自動設定</v>
      </c>
      <c r="J479" s="10" t="str">
        <f t="shared" si="39"/>
        <v>自動入力</v>
      </c>
      <c r="K479" s="14"/>
      <c r="L479" s="14"/>
      <c r="M479" s="14"/>
      <c r="N479" s="14"/>
      <c r="O479" s="14"/>
      <c r="P479" s="30"/>
      <c r="Q479" s="10"/>
      <c r="R479" s="9"/>
    </row>
    <row r="480" spans="2:18" x14ac:dyDescent="0.85">
      <c r="B480" s="9">
        <v>463</v>
      </c>
      <c r="C480" s="15" t="str">
        <f t="shared" si="35"/>
        <v>T27</v>
      </c>
      <c r="D480" s="15" t="str">
        <f t="shared" si="36"/>
        <v>自動入力</v>
      </c>
      <c r="E480" s="28"/>
      <c r="F480" s="9"/>
      <c r="G480" s="61"/>
      <c r="H480" s="10" t="str">
        <f t="shared" si="37"/>
        <v>YTLにて自動設定</v>
      </c>
      <c r="I480" s="10" t="str">
        <f t="shared" si="38"/>
        <v>YTLにて自動設定</v>
      </c>
      <c r="J480" s="10" t="str">
        <f t="shared" si="39"/>
        <v>自動入力</v>
      </c>
      <c r="K480" s="14"/>
      <c r="L480" s="14"/>
      <c r="M480" s="14"/>
      <c r="N480" s="14"/>
      <c r="O480" s="14"/>
      <c r="P480" s="30"/>
      <c r="Q480" s="10"/>
      <c r="R480" s="9"/>
    </row>
    <row r="481" spans="2:18" x14ac:dyDescent="0.85">
      <c r="B481" s="9">
        <v>464</v>
      </c>
      <c r="C481" s="15" t="str">
        <f t="shared" si="35"/>
        <v>T27</v>
      </c>
      <c r="D481" s="15" t="str">
        <f t="shared" si="36"/>
        <v>自動入力</v>
      </c>
      <c r="E481" s="28"/>
      <c r="F481" s="9"/>
      <c r="G481" s="61"/>
      <c r="H481" s="10" t="str">
        <f t="shared" si="37"/>
        <v>YTLにて自動設定</v>
      </c>
      <c r="I481" s="10" t="str">
        <f t="shared" si="38"/>
        <v>YTLにて自動設定</v>
      </c>
      <c r="J481" s="10" t="str">
        <f t="shared" si="39"/>
        <v>自動入力</v>
      </c>
      <c r="K481" s="14"/>
      <c r="L481" s="14"/>
      <c r="M481" s="14"/>
      <c r="N481" s="14"/>
      <c r="O481" s="14"/>
      <c r="P481" s="30"/>
      <c r="Q481" s="10"/>
      <c r="R481" s="9"/>
    </row>
    <row r="482" spans="2:18" x14ac:dyDescent="0.85">
      <c r="B482" s="9">
        <v>465</v>
      </c>
      <c r="C482" s="15" t="str">
        <f t="shared" si="35"/>
        <v>T27</v>
      </c>
      <c r="D482" s="15" t="str">
        <f t="shared" si="36"/>
        <v>自動入力</v>
      </c>
      <c r="E482" s="28"/>
      <c r="F482" s="9"/>
      <c r="G482" s="61"/>
      <c r="H482" s="10" t="str">
        <f t="shared" si="37"/>
        <v>YTLにて自動設定</v>
      </c>
      <c r="I482" s="10" t="str">
        <f t="shared" si="38"/>
        <v>YTLにて自動設定</v>
      </c>
      <c r="J482" s="10" t="str">
        <f t="shared" si="39"/>
        <v>自動入力</v>
      </c>
      <c r="K482" s="14"/>
      <c r="L482" s="14"/>
      <c r="M482" s="14"/>
      <c r="N482" s="14"/>
      <c r="O482" s="14"/>
      <c r="P482" s="30"/>
      <c r="Q482" s="10"/>
      <c r="R482" s="9"/>
    </row>
    <row r="483" spans="2:18" x14ac:dyDescent="0.85">
      <c r="B483" s="9">
        <v>466</v>
      </c>
      <c r="C483" s="15" t="str">
        <f t="shared" si="35"/>
        <v>T27</v>
      </c>
      <c r="D483" s="15" t="str">
        <f t="shared" si="36"/>
        <v>自動入力</v>
      </c>
      <c r="E483" s="28"/>
      <c r="F483" s="9"/>
      <c r="G483" s="61"/>
      <c r="H483" s="10" t="str">
        <f t="shared" si="37"/>
        <v>YTLにて自動設定</v>
      </c>
      <c r="I483" s="10" t="str">
        <f t="shared" si="38"/>
        <v>YTLにて自動設定</v>
      </c>
      <c r="J483" s="10" t="str">
        <f t="shared" si="39"/>
        <v>自動入力</v>
      </c>
      <c r="K483" s="14"/>
      <c r="L483" s="14"/>
      <c r="M483" s="14"/>
      <c r="N483" s="14"/>
      <c r="O483" s="14"/>
      <c r="P483" s="30"/>
      <c r="Q483" s="10"/>
      <c r="R483" s="9"/>
    </row>
    <row r="484" spans="2:18" x14ac:dyDescent="0.85">
      <c r="B484" s="9">
        <v>467</v>
      </c>
      <c r="C484" s="15" t="str">
        <f t="shared" si="35"/>
        <v>T27</v>
      </c>
      <c r="D484" s="15" t="str">
        <f t="shared" si="36"/>
        <v>自動入力</v>
      </c>
      <c r="E484" s="28"/>
      <c r="F484" s="9"/>
      <c r="G484" s="61"/>
      <c r="H484" s="10" t="str">
        <f t="shared" si="37"/>
        <v>YTLにて自動設定</v>
      </c>
      <c r="I484" s="10" t="str">
        <f t="shared" si="38"/>
        <v>YTLにて自動設定</v>
      </c>
      <c r="J484" s="10" t="str">
        <f t="shared" si="39"/>
        <v>自動入力</v>
      </c>
      <c r="K484" s="14"/>
      <c r="L484" s="14"/>
      <c r="M484" s="14"/>
      <c r="N484" s="14"/>
      <c r="O484" s="14"/>
      <c r="P484" s="30"/>
      <c r="Q484" s="10"/>
      <c r="R484" s="9"/>
    </row>
    <row r="485" spans="2:18" x14ac:dyDescent="0.85">
      <c r="B485" s="9">
        <v>468</v>
      </c>
      <c r="C485" s="15" t="str">
        <f t="shared" si="35"/>
        <v>T27</v>
      </c>
      <c r="D485" s="15" t="str">
        <f t="shared" si="36"/>
        <v>自動入力</v>
      </c>
      <c r="E485" s="28"/>
      <c r="F485" s="9"/>
      <c r="G485" s="61"/>
      <c r="H485" s="10" t="str">
        <f t="shared" si="37"/>
        <v>YTLにて自動設定</v>
      </c>
      <c r="I485" s="10" t="str">
        <f t="shared" si="38"/>
        <v>YTLにて自動設定</v>
      </c>
      <c r="J485" s="10" t="str">
        <f t="shared" si="39"/>
        <v>自動入力</v>
      </c>
      <c r="K485" s="14"/>
      <c r="L485" s="14"/>
      <c r="M485" s="14"/>
      <c r="N485" s="14"/>
      <c r="O485" s="14"/>
      <c r="P485" s="30"/>
      <c r="Q485" s="10"/>
      <c r="R485" s="9"/>
    </row>
    <row r="486" spans="2:18" x14ac:dyDescent="0.85">
      <c r="B486" s="9">
        <v>469</v>
      </c>
      <c r="C486" s="15" t="str">
        <f t="shared" si="35"/>
        <v>T27</v>
      </c>
      <c r="D486" s="15" t="str">
        <f t="shared" si="36"/>
        <v>自動入力</v>
      </c>
      <c r="E486" s="28"/>
      <c r="F486" s="9"/>
      <c r="G486" s="61"/>
      <c r="H486" s="10" t="str">
        <f t="shared" si="37"/>
        <v>YTLにて自動設定</v>
      </c>
      <c r="I486" s="10" t="str">
        <f t="shared" si="38"/>
        <v>YTLにて自動設定</v>
      </c>
      <c r="J486" s="10" t="str">
        <f t="shared" si="39"/>
        <v>自動入力</v>
      </c>
      <c r="K486" s="14"/>
      <c r="L486" s="14"/>
      <c r="M486" s="14"/>
      <c r="N486" s="14"/>
      <c r="O486" s="14"/>
      <c r="P486" s="30"/>
      <c r="Q486" s="10"/>
      <c r="R486" s="9"/>
    </row>
    <row r="487" spans="2:18" x14ac:dyDescent="0.85">
      <c r="B487" s="9">
        <v>470</v>
      </c>
      <c r="C487" s="15" t="str">
        <f t="shared" si="35"/>
        <v>T27</v>
      </c>
      <c r="D487" s="15" t="str">
        <f t="shared" si="36"/>
        <v>自動入力</v>
      </c>
      <c r="E487" s="28"/>
      <c r="F487" s="9"/>
      <c r="G487" s="61"/>
      <c r="H487" s="10" t="str">
        <f t="shared" si="37"/>
        <v>YTLにて自動設定</v>
      </c>
      <c r="I487" s="10" t="str">
        <f t="shared" si="38"/>
        <v>YTLにて自動設定</v>
      </c>
      <c r="J487" s="10" t="str">
        <f t="shared" si="39"/>
        <v>自動入力</v>
      </c>
      <c r="K487" s="14"/>
      <c r="L487" s="14"/>
      <c r="M487" s="14"/>
      <c r="N487" s="14"/>
      <c r="O487" s="14"/>
      <c r="P487" s="30"/>
      <c r="Q487" s="10"/>
      <c r="R487" s="9"/>
    </row>
    <row r="488" spans="2:18" x14ac:dyDescent="0.85">
      <c r="B488" s="9">
        <v>471</v>
      </c>
      <c r="C488" s="15" t="str">
        <f t="shared" si="35"/>
        <v>T27</v>
      </c>
      <c r="D488" s="15" t="str">
        <f t="shared" si="36"/>
        <v>自動入力</v>
      </c>
      <c r="E488" s="28"/>
      <c r="F488" s="9"/>
      <c r="G488" s="61"/>
      <c r="H488" s="10" t="str">
        <f t="shared" si="37"/>
        <v>YTLにて自動設定</v>
      </c>
      <c r="I488" s="10" t="str">
        <f t="shared" si="38"/>
        <v>YTLにて自動設定</v>
      </c>
      <c r="J488" s="10" t="str">
        <f t="shared" si="39"/>
        <v>自動入力</v>
      </c>
      <c r="K488" s="14"/>
      <c r="L488" s="14"/>
      <c r="M488" s="14"/>
      <c r="N488" s="14"/>
      <c r="O488" s="14"/>
      <c r="P488" s="30"/>
      <c r="Q488" s="10"/>
      <c r="R488" s="9"/>
    </row>
    <row r="489" spans="2:18" x14ac:dyDescent="0.85">
      <c r="B489" s="9">
        <v>472</v>
      </c>
      <c r="C489" s="15" t="str">
        <f t="shared" si="35"/>
        <v>T27</v>
      </c>
      <c r="D489" s="15" t="str">
        <f t="shared" si="36"/>
        <v>自動入力</v>
      </c>
      <c r="E489" s="28"/>
      <c r="F489" s="9"/>
      <c r="G489" s="61"/>
      <c r="H489" s="10" t="str">
        <f t="shared" si="37"/>
        <v>YTLにて自動設定</v>
      </c>
      <c r="I489" s="10" t="str">
        <f t="shared" si="38"/>
        <v>YTLにて自動設定</v>
      </c>
      <c r="J489" s="10" t="str">
        <f t="shared" si="39"/>
        <v>自動入力</v>
      </c>
      <c r="K489" s="14"/>
      <c r="L489" s="14"/>
      <c r="M489" s="14"/>
      <c r="N489" s="14"/>
      <c r="O489" s="14"/>
      <c r="P489" s="30"/>
      <c r="Q489" s="10"/>
      <c r="R489" s="9"/>
    </row>
    <row r="490" spans="2:18" x14ac:dyDescent="0.85">
      <c r="B490" s="9">
        <v>473</v>
      </c>
      <c r="C490" s="15" t="str">
        <f t="shared" si="35"/>
        <v>T27</v>
      </c>
      <c r="D490" s="15" t="str">
        <f t="shared" si="36"/>
        <v>自動入力</v>
      </c>
      <c r="E490" s="28"/>
      <c r="F490" s="9"/>
      <c r="G490" s="61"/>
      <c r="H490" s="10" t="str">
        <f t="shared" si="37"/>
        <v>YTLにて自動設定</v>
      </c>
      <c r="I490" s="10" t="str">
        <f t="shared" si="38"/>
        <v>YTLにて自動設定</v>
      </c>
      <c r="J490" s="10" t="str">
        <f t="shared" si="39"/>
        <v>自動入力</v>
      </c>
      <c r="K490" s="14"/>
      <c r="L490" s="14"/>
      <c r="M490" s="14"/>
      <c r="N490" s="14"/>
      <c r="O490" s="14"/>
      <c r="P490" s="30"/>
      <c r="Q490" s="10"/>
      <c r="R490" s="9"/>
    </row>
    <row r="491" spans="2:18" x14ac:dyDescent="0.85">
      <c r="B491" s="9">
        <v>474</v>
      </c>
      <c r="C491" s="15" t="str">
        <f t="shared" si="35"/>
        <v>T27</v>
      </c>
      <c r="D491" s="15" t="str">
        <f t="shared" si="36"/>
        <v>自動入力</v>
      </c>
      <c r="E491" s="28"/>
      <c r="F491" s="9"/>
      <c r="G491" s="61"/>
      <c r="H491" s="10" t="str">
        <f t="shared" si="37"/>
        <v>YTLにて自動設定</v>
      </c>
      <c r="I491" s="10" t="str">
        <f t="shared" si="38"/>
        <v>YTLにて自動設定</v>
      </c>
      <c r="J491" s="10" t="str">
        <f t="shared" si="39"/>
        <v>自動入力</v>
      </c>
      <c r="K491" s="14"/>
      <c r="L491" s="14"/>
      <c r="M491" s="14"/>
      <c r="N491" s="14"/>
      <c r="O491" s="14"/>
      <c r="P491" s="30"/>
      <c r="Q491" s="10"/>
      <c r="R491" s="9"/>
    </row>
    <row r="492" spans="2:18" x14ac:dyDescent="0.85">
      <c r="B492" s="9">
        <v>475</v>
      </c>
      <c r="C492" s="15" t="str">
        <f t="shared" si="35"/>
        <v>T27</v>
      </c>
      <c r="D492" s="15" t="str">
        <f t="shared" si="36"/>
        <v>自動入力</v>
      </c>
      <c r="E492" s="28"/>
      <c r="F492" s="9"/>
      <c r="G492" s="61"/>
      <c r="H492" s="10" t="str">
        <f t="shared" si="37"/>
        <v>YTLにて自動設定</v>
      </c>
      <c r="I492" s="10" t="str">
        <f t="shared" si="38"/>
        <v>YTLにて自動設定</v>
      </c>
      <c r="J492" s="10" t="str">
        <f t="shared" si="39"/>
        <v>自動入力</v>
      </c>
      <c r="K492" s="14"/>
      <c r="L492" s="14"/>
      <c r="M492" s="14"/>
      <c r="N492" s="14"/>
      <c r="O492" s="14"/>
      <c r="P492" s="30"/>
      <c r="Q492" s="10"/>
      <c r="R492" s="9"/>
    </row>
    <row r="493" spans="2:18" x14ac:dyDescent="0.85">
      <c r="B493" s="9">
        <v>476</v>
      </c>
      <c r="C493" s="15" t="str">
        <f t="shared" si="35"/>
        <v>T27</v>
      </c>
      <c r="D493" s="15" t="str">
        <f t="shared" si="36"/>
        <v>自動入力</v>
      </c>
      <c r="E493" s="28"/>
      <c r="F493" s="9"/>
      <c r="G493" s="61"/>
      <c r="H493" s="10" t="str">
        <f t="shared" si="37"/>
        <v>YTLにて自動設定</v>
      </c>
      <c r="I493" s="10" t="str">
        <f t="shared" si="38"/>
        <v>YTLにて自動設定</v>
      </c>
      <c r="J493" s="10" t="str">
        <f t="shared" si="39"/>
        <v>自動入力</v>
      </c>
      <c r="K493" s="14"/>
      <c r="L493" s="14"/>
      <c r="M493" s="14"/>
      <c r="N493" s="14"/>
      <c r="O493" s="14"/>
      <c r="P493" s="30"/>
      <c r="Q493" s="10"/>
      <c r="R493" s="9"/>
    </row>
    <row r="494" spans="2:18" x14ac:dyDescent="0.85">
      <c r="B494" s="9">
        <v>477</v>
      </c>
      <c r="C494" s="15" t="str">
        <f t="shared" si="35"/>
        <v>T27</v>
      </c>
      <c r="D494" s="15" t="str">
        <f t="shared" si="36"/>
        <v>自動入力</v>
      </c>
      <c r="E494" s="28"/>
      <c r="F494" s="9"/>
      <c r="G494" s="61"/>
      <c r="H494" s="10" t="str">
        <f t="shared" si="37"/>
        <v>YTLにて自動設定</v>
      </c>
      <c r="I494" s="10" t="str">
        <f t="shared" si="38"/>
        <v>YTLにて自動設定</v>
      </c>
      <c r="J494" s="10" t="str">
        <f t="shared" si="39"/>
        <v>自動入力</v>
      </c>
      <c r="K494" s="14"/>
      <c r="L494" s="14"/>
      <c r="M494" s="14"/>
      <c r="N494" s="14"/>
      <c r="O494" s="14"/>
      <c r="P494" s="30"/>
      <c r="Q494" s="10"/>
      <c r="R494" s="9"/>
    </row>
    <row r="495" spans="2:18" x14ac:dyDescent="0.85">
      <c r="B495" s="9">
        <v>478</v>
      </c>
      <c r="C495" s="15" t="str">
        <f t="shared" si="35"/>
        <v>T27</v>
      </c>
      <c r="D495" s="15" t="str">
        <f t="shared" si="36"/>
        <v>自動入力</v>
      </c>
      <c r="E495" s="28"/>
      <c r="F495" s="9"/>
      <c r="G495" s="61"/>
      <c r="H495" s="10" t="str">
        <f t="shared" si="37"/>
        <v>YTLにて自動設定</v>
      </c>
      <c r="I495" s="10" t="str">
        <f t="shared" si="38"/>
        <v>YTLにて自動設定</v>
      </c>
      <c r="J495" s="10" t="str">
        <f t="shared" si="39"/>
        <v>自動入力</v>
      </c>
      <c r="K495" s="14"/>
      <c r="L495" s="14"/>
      <c r="M495" s="14"/>
      <c r="N495" s="14"/>
      <c r="O495" s="14"/>
      <c r="P495" s="30"/>
      <c r="Q495" s="10"/>
      <c r="R495" s="9"/>
    </row>
    <row r="496" spans="2:18" x14ac:dyDescent="0.85">
      <c r="B496" s="9">
        <v>479</v>
      </c>
      <c r="C496" s="15" t="str">
        <f t="shared" si="35"/>
        <v>T27</v>
      </c>
      <c r="D496" s="15" t="str">
        <f t="shared" si="36"/>
        <v>自動入力</v>
      </c>
      <c r="E496" s="28"/>
      <c r="F496" s="9"/>
      <c r="G496" s="61"/>
      <c r="H496" s="10" t="str">
        <f t="shared" si="37"/>
        <v>YTLにて自動設定</v>
      </c>
      <c r="I496" s="10" t="str">
        <f t="shared" si="38"/>
        <v>YTLにて自動設定</v>
      </c>
      <c r="J496" s="10" t="str">
        <f t="shared" si="39"/>
        <v>自動入力</v>
      </c>
      <c r="K496" s="14"/>
      <c r="L496" s="14"/>
      <c r="M496" s="14"/>
      <c r="N496" s="14"/>
      <c r="O496" s="14"/>
      <c r="P496" s="30"/>
      <c r="Q496" s="10"/>
      <c r="R496" s="9"/>
    </row>
    <row r="497" spans="2:18" x14ac:dyDescent="0.85">
      <c r="B497" s="9">
        <v>480</v>
      </c>
      <c r="C497" s="15" t="str">
        <f t="shared" si="35"/>
        <v>T27</v>
      </c>
      <c r="D497" s="15" t="str">
        <f t="shared" si="36"/>
        <v>自動入力</v>
      </c>
      <c r="E497" s="28"/>
      <c r="F497" s="9"/>
      <c r="G497" s="61"/>
      <c r="H497" s="10" t="str">
        <f t="shared" si="37"/>
        <v>YTLにて自動設定</v>
      </c>
      <c r="I497" s="10" t="str">
        <f t="shared" si="38"/>
        <v>YTLにて自動設定</v>
      </c>
      <c r="J497" s="10" t="str">
        <f t="shared" si="39"/>
        <v>自動入力</v>
      </c>
      <c r="K497" s="14"/>
      <c r="L497" s="14"/>
      <c r="M497" s="14"/>
      <c r="N497" s="14"/>
      <c r="O497" s="14"/>
      <c r="P497" s="30"/>
      <c r="Q497" s="10"/>
      <c r="R497" s="9"/>
    </row>
    <row r="498" spans="2:18" x14ac:dyDescent="0.85">
      <c r="B498" s="9">
        <v>481</v>
      </c>
      <c r="C498" s="15" t="str">
        <f t="shared" si="35"/>
        <v>T27</v>
      </c>
      <c r="D498" s="15" t="str">
        <f t="shared" si="36"/>
        <v>自動入力</v>
      </c>
      <c r="E498" s="28"/>
      <c r="F498" s="9"/>
      <c r="G498" s="61"/>
      <c r="H498" s="10" t="str">
        <f t="shared" si="37"/>
        <v>YTLにて自動設定</v>
      </c>
      <c r="I498" s="10" t="str">
        <f t="shared" si="38"/>
        <v>YTLにて自動設定</v>
      </c>
      <c r="J498" s="10" t="str">
        <f t="shared" si="39"/>
        <v>自動入力</v>
      </c>
      <c r="K498" s="14"/>
      <c r="L498" s="14"/>
      <c r="M498" s="14"/>
      <c r="N498" s="14"/>
      <c r="O498" s="14"/>
      <c r="P498" s="30"/>
      <c r="Q498" s="10"/>
      <c r="R498" s="9"/>
    </row>
    <row r="499" spans="2:18" x14ac:dyDescent="0.85">
      <c r="B499" s="9">
        <v>482</v>
      </c>
      <c r="C499" s="15" t="str">
        <f t="shared" si="35"/>
        <v>T27</v>
      </c>
      <c r="D499" s="15" t="str">
        <f t="shared" si="36"/>
        <v>自動入力</v>
      </c>
      <c r="E499" s="28"/>
      <c r="F499" s="9"/>
      <c r="G499" s="61"/>
      <c r="H499" s="10" t="str">
        <f t="shared" si="37"/>
        <v>YTLにて自動設定</v>
      </c>
      <c r="I499" s="10" t="str">
        <f t="shared" si="38"/>
        <v>YTLにて自動設定</v>
      </c>
      <c r="J499" s="10" t="str">
        <f t="shared" si="39"/>
        <v>自動入力</v>
      </c>
      <c r="K499" s="14"/>
      <c r="L499" s="14"/>
      <c r="M499" s="14"/>
      <c r="N499" s="14"/>
      <c r="O499" s="14"/>
      <c r="P499" s="30"/>
      <c r="Q499" s="10"/>
      <c r="R499" s="9"/>
    </row>
    <row r="500" spans="2:18" x14ac:dyDescent="0.85">
      <c r="B500" s="9">
        <v>483</v>
      </c>
      <c r="C500" s="15" t="str">
        <f t="shared" si="35"/>
        <v>T27</v>
      </c>
      <c r="D500" s="15" t="str">
        <f t="shared" si="36"/>
        <v>自動入力</v>
      </c>
      <c r="E500" s="28"/>
      <c r="F500" s="9"/>
      <c r="G500" s="61"/>
      <c r="H500" s="10" t="str">
        <f t="shared" si="37"/>
        <v>YTLにて自動設定</v>
      </c>
      <c r="I500" s="10" t="str">
        <f t="shared" si="38"/>
        <v>YTLにて自動設定</v>
      </c>
      <c r="J500" s="10" t="str">
        <f t="shared" si="39"/>
        <v>自動入力</v>
      </c>
      <c r="K500" s="14"/>
      <c r="L500" s="14"/>
      <c r="M500" s="14"/>
      <c r="N500" s="14"/>
      <c r="O500" s="14"/>
      <c r="P500" s="30"/>
      <c r="Q500" s="10"/>
      <c r="R500" s="9"/>
    </row>
    <row r="501" spans="2:18" x14ac:dyDescent="0.85">
      <c r="B501" s="9">
        <v>484</v>
      </c>
      <c r="C501" s="15" t="str">
        <f t="shared" si="35"/>
        <v>T27</v>
      </c>
      <c r="D501" s="15" t="str">
        <f t="shared" si="36"/>
        <v>自動入力</v>
      </c>
      <c r="E501" s="28"/>
      <c r="F501" s="9"/>
      <c r="G501" s="61"/>
      <c r="H501" s="10" t="str">
        <f t="shared" si="37"/>
        <v>YTLにて自動設定</v>
      </c>
      <c r="I501" s="10" t="str">
        <f t="shared" si="38"/>
        <v>YTLにて自動設定</v>
      </c>
      <c r="J501" s="10" t="str">
        <f t="shared" si="39"/>
        <v>自動入力</v>
      </c>
      <c r="K501" s="14"/>
      <c r="L501" s="14"/>
      <c r="M501" s="14"/>
      <c r="N501" s="14"/>
      <c r="O501" s="14"/>
      <c r="P501" s="30"/>
      <c r="Q501" s="10"/>
      <c r="R501" s="9"/>
    </row>
    <row r="502" spans="2:18" x14ac:dyDescent="0.85">
      <c r="B502" s="9">
        <v>485</v>
      </c>
      <c r="C502" s="15" t="str">
        <f t="shared" si="35"/>
        <v>T27</v>
      </c>
      <c r="D502" s="15" t="str">
        <f t="shared" si="36"/>
        <v>自動入力</v>
      </c>
      <c r="E502" s="28"/>
      <c r="F502" s="9"/>
      <c r="G502" s="61"/>
      <c r="H502" s="10" t="str">
        <f t="shared" si="37"/>
        <v>YTLにて自動設定</v>
      </c>
      <c r="I502" s="10" t="str">
        <f t="shared" si="38"/>
        <v>YTLにて自動設定</v>
      </c>
      <c r="J502" s="10" t="str">
        <f t="shared" si="39"/>
        <v>自動入力</v>
      </c>
      <c r="K502" s="14"/>
      <c r="L502" s="14"/>
      <c r="M502" s="14"/>
      <c r="N502" s="14"/>
      <c r="O502" s="14"/>
      <c r="P502" s="30"/>
      <c r="Q502" s="10"/>
      <c r="R502" s="9"/>
    </row>
    <row r="503" spans="2:18" x14ac:dyDescent="0.85">
      <c r="B503" s="9">
        <v>486</v>
      </c>
      <c r="C503" s="15" t="str">
        <f t="shared" si="35"/>
        <v>T27</v>
      </c>
      <c r="D503" s="15" t="str">
        <f t="shared" si="36"/>
        <v>自動入力</v>
      </c>
      <c r="E503" s="28"/>
      <c r="F503" s="9"/>
      <c r="G503" s="61"/>
      <c r="H503" s="10" t="str">
        <f t="shared" si="37"/>
        <v>YTLにて自動設定</v>
      </c>
      <c r="I503" s="10" t="str">
        <f t="shared" si="38"/>
        <v>YTLにて自動設定</v>
      </c>
      <c r="J503" s="10" t="str">
        <f t="shared" si="39"/>
        <v>自動入力</v>
      </c>
      <c r="K503" s="14"/>
      <c r="L503" s="14"/>
      <c r="M503" s="14"/>
      <c r="N503" s="14"/>
      <c r="O503" s="14"/>
      <c r="P503" s="30"/>
      <c r="Q503" s="10"/>
      <c r="R503" s="9"/>
    </row>
    <row r="504" spans="2:18" x14ac:dyDescent="0.85">
      <c r="B504" s="9">
        <v>487</v>
      </c>
      <c r="C504" s="15" t="str">
        <f t="shared" si="35"/>
        <v>T27</v>
      </c>
      <c r="D504" s="15" t="str">
        <f t="shared" si="36"/>
        <v>自動入力</v>
      </c>
      <c r="E504" s="28"/>
      <c r="F504" s="9"/>
      <c r="G504" s="61"/>
      <c r="H504" s="10" t="str">
        <f t="shared" si="37"/>
        <v>YTLにて自動設定</v>
      </c>
      <c r="I504" s="10" t="str">
        <f t="shared" si="38"/>
        <v>YTLにて自動設定</v>
      </c>
      <c r="J504" s="10" t="str">
        <f t="shared" si="39"/>
        <v>自動入力</v>
      </c>
      <c r="K504" s="14"/>
      <c r="L504" s="14"/>
      <c r="M504" s="14"/>
      <c r="N504" s="14"/>
      <c r="O504" s="14"/>
      <c r="P504" s="30"/>
      <c r="Q504" s="10"/>
      <c r="R504" s="9"/>
    </row>
    <row r="505" spans="2:18" x14ac:dyDescent="0.85">
      <c r="B505" s="9">
        <v>488</v>
      </c>
      <c r="C505" s="15" t="str">
        <f t="shared" si="35"/>
        <v>T27</v>
      </c>
      <c r="D505" s="15" t="str">
        <f t="shared" si="36"/>
        <v>自動入力</v>
      </c>
      <c r="E505" s="28"/>
      <c r="F505" s="9"/>
      <c r="G505" s="61"/>
      <c r="H505" s="10" t="str">
        <f t="shared" si="37"/>
        <v>YTLにて自動設定</v>
      </c>
      <c r="I505" s="10" t="str">
        <f t="shared" si="38"/>
        <v>YTLにて自動設定</v>
      </c>
      <c r="J505" s="10" t="str">
        <f t="shared" si="39"/>
        <v>自動入力</v>
      </c>
      <c r="K505" s="14"/>
      <c r="L505" s="14"/>
      <c r="M505" s="14"/>
      <c r="N505" s="14"/>
      <c r="O505" s="14"/>
      <c r="P505" s="30"/>
      <c r="Q505" s="10"/>
      <c r="R505" s="9"/>
    </row>
    <row r="506" spans="2:18" x14ac:dyDescent="0.85">
      <c r="B506" s="9">
        <v>489</v>
      </c>
      <c r="C506" s="15" t="str">
        <f t="shared" si="35"/>
        <v>T27</v>
      </c>
      <c r="D506" s="15" t="str">
        <f t="shared" si="36"/>
        <v>自動入力</v>
      </c>
      <c r="E506" s="28"/>
      <c r="F506" s="9"/>
      <c r="G506" s="61"/>
      <c r="H506" s="10" t="str">
        <f t="shared" si="37"/>
        <v>YTLにて自動設定</v>
      </c>
      <c r="I506" s="10" t="str">
        <f t="shared" si="38"/>
        <v>YTLにて自動設定</v>
      </c>
      <c r="J506" s="10" t="str">
        <f t="shared" si="39"/>
        <v>自動入力</v>
      </c>
      <c r="K506" s="14"/>
      <c r="L506" s="14"/>
      <c r="M506" s="14"/>
      <c r="N506" s="14"/>
      <c r="O506" s="14"/>
      <c r="P506" s="30"/>
      <c r="Q506" s="10"/>
      <c r="R506" s="9"/>
    </row>
    <row r="507" spans="2:18" x14ac:dyDescent="0.85">
      <c r="B507" s="9">
        <v>490</v>
      </c>
      <c r="C507" s="15" t="str">
        <f t="shared" si="35"/>
        <v>T27</v>
      </c>
      <c r="D507" s="15" t="str">
        <f t="shared" si="36"/>
        <v>自動入力</v>
      </c>
      <c r="E507" s="28"/>
      <c r="F507" s="9"/>
      <c r="G507" s="61"/>
      <c r="H507" s="10" t="str">
        <f t="shared" si="37"/>
        <v>YTLにて自動設定</v>
      </c>
      <c r="I507" s="10" t="str">
        <f t="shared" si="38"/>
        <v>YTLにて自動設定</v>
      </c>
      <c r="J507" s="10" t="str">
        <f t="shared" si="39"/>
        <v>自動入力</v>
      </c>
      <c r="K507" s="14"/>
      <c r="L507" s="14"/>
      <c r="M507" s="14"/>
      <c r="N507" s="14"/>
      <c r="O507" s="14"/>
      <c r="P507" s="30"/>
      <c r="Q507" s="10"/>
      <c r="R507" s="9"/>
    </row>
    <row r="508" spans="2:18" x14ac:dyDescent="0.85">
      <c r="B508" s="9">
        <v>491</v>
      </c>
      <c r="C508" s="15" t="str">
        <f t="shared" si="35"/>
        <v>T27</v>
      </c>
      <c r="D508" s="15" t="str">
        <f t="shared" si="36"/>
        <v>自動入力</v>
      </c>
      <c r="E508" s="28"/>
      <c r="F508" s="9"/>
      <c r="G508" s="61"/>
      <c r="H508" s="10" t="str">
        <f t="shared" si="37"/>
        <v>YTLにて自動設定</v>
      </c>
      <c r="I508" s="10" t="str">
        <f t="shared" si="38"/>
        <v>YTLにて自動設定</v>
      </c>
      <c r="J508" s="10" t="str">
        <f t="shared" si="39"/>
        <v>自動入力</v>
      </c>
      <c r="K508" s="14"/>
      <c r="L508" s="14"/>
      <c r="M508" s="14"/>
      <c r="N508" s="14"/>
      <c r="O508" s="14"/>
      <c r="P508" s="30"/>
      <c r="Q508" s="10"/>
      <c r="R508" s="9"/>
    </row>
    <row r="509" spans="2:18" x14ac:dyDescent="0.85">
      <c r="B509" s="9">
        <v>492</v>
      </c>
      <c r="C509" s="15" t="str">
        <f t="shared" si="35"/>
        <v>T27</v>
      </c>
      <c r="D509" s="15" t="str">
        <f t="shared" si="36"/>
        <v>自動入力</v>
      </c>
      <c r="E509" s="28"/>
      <c r="F509" s="9"/>
      <c r="G509" s="61"/>
      <c r="H509" s="10" t="str">
        <f t="shared" si="37"/>
        <v>YTLにて自動設定</v>
      </c>
      <c r="I509" s="10" t="str">
        <f t="shared" si="38"/>
        <v>YTLにて自動設定</v>
      </c>
      <c r="J509" s="10" t="str">
        <f t="shared" si="39"/>
        <v>自動入力</v>
      </c>
      <c r="K509" s="14"/>
      <c r="L509" s="14"/>
      <c r="M509" s="14"/>
      <c r="N509" s="14"/>
      <c r="O509" s="14"/>
      <c r="P509" s="30"/>
      <c r="Q509" s="10"/>
      <c r="R509" s="9"/>
    </row>
    <row r="510" spans="2:18" x14ac:dyDescent="0.85">
      <c r="B510" s="9">
        <v>493</v>
      </c>
      <c r="C510" s="15" t="str">
        <f t="shared" si="35"/>
        <v>T27</v>
      </c>
      <c r="D510" s="15" t="str">
        <f t="shared" si="36"/>
        <v>自動入力</v>
      </c>
      <c r="E510" s="28"/>
      <c r="F510" s="9"/>
      <c r="G510" s="61"/>
      <c r="H510" s="10" t="str">
        <f t="shared" si="37"/>
        <v>YTLにて自動設定</v>
      </c>
      <c r="I510" s="10" t="str">
        <f t="shared" si="38"/>
        <v>YTLにて自動設定</v>
      </c>
      <c r="J510" s="10" t="str">
        <f t="shared" si="39"/>
        <v>自動入力</v>
      </c>
      <c r="K510" s="14"/>
      <c r="L510" s="14"/>
      <c r="M510" s="14"/>
      <c r="N510" s="14"/>
      <c r="O510" s="14"/>
      <c r="P510" s="30"/>
      <c r="Q510" s="10"/>
      <c r="R510" s="9"/>
    </row>
    <row r="511" spans="2:18" x14ac:dyDescent="0.85">
      <c r="B511" s="9">
        <v>494</v>
      </c>
      <c r="C511" s="15" t="str">
        <f t="shared" si="35"/>
        <v>T27</v>
      </c>
      <c r="D511" s="15" t="str">
        <f t="shared" si="36"/>
        <v>自動入力</v>
      </c>
      <c r="E511" s="28"/>
      <c r="F511" s="9"/>
      <c r="G511" s="61"/>
      <c r="H511" s="10" t="str">
        <f t="shared" si="37"/>
        <v>YTLにて自動設定</v>
      </c>
      <c r="I511" s="10" t="str">
        <f t="shared" si="38"/>
        <v>YTLにて自動設定</v>
      </c>
      <c r="J511" s="10" t="str">
        <f t="shared" si="39"/>
        <v>自動入力</v>
      </c>
      <c r="K511" s="14"/>
      <c r="L511" s="14"/>
      <c r="M511" s="14"/>
      <c r="N511" s="14"/>
      <c r="O511" s="14"/>
      <c r="P511" s="30"/>
      <c r="Q511" s="10"/>
      <c r="R511" s="9"/>
    </row>
    <row r="512" spans="2:18" x14ac:dyDescent="0.85">
      <c r="B512" s="9">
        <v>495</v>
      </c>
      <c r="C512" s="15" t="str">
        <f t="shared" si="35"/>
        <v>T27</v>
      </c>
      <c r="D512" s="15" t="str">
        <f t="shared" si="36"/>
        <v>自動入力</v>
      </c>
      <c r="E512" s="28"/>
      <c r="F512" s="9"/>
      <c r="G512" s="61"/>
      <c r="H512" s="10" t="str">
        <f t="shared" si="37"/>
        <v>YTLにて自動設定</v>
      </c>
      <c r="I512" s="10" t="str">
        <f t="shared" si="38"/>
        <v>YTLにて自動設定</v>
      </c>
      <c r="J512" s="10" t="str">
        <f t="shared" si="39"/>
        <v>自動入力</v>
      </c>
      <c r="K512" s="14"/>
      <c r="L512" s="14"/>
      <c r="M512" s="14"/>
      <c r="N512" s="14"/>
      <c r="O512" s="14"/>
      <c r="P512" s="30"/>
      <c r="Q512" s="10"/>
      <c r="R512" s="9"/>
    </row>
    <row r="513" spans="2:18" x14ac:dyDescent="0.85">
      <c r="B513" s="9">
        <v>496</v>
      </c>
      <c r="C513" s="15" t="str">
        <f t="shared" si="35"/>
        <v>T27</v>
      </c>
      <c r="D513" s="15" t="str">
        <f t="shared" si="36"/>
        <v>自動入力</v>
      </c>
      <c r="E513" s="28"/>
      <c r="F513" s="9"/>
      <c r="G513" s="61"/>
      <c r="H513" s="10" t="str">
        <f t="shared" si="37"/>
        <v>YTLにて自動設定</v>
      </c>
      <c r="I513" s="10" t="str">
        <f t="shared" si="38"/>
        <v>YTLにて自動設定</v>
      </c>
      <c r="J513" s="10" t="str">
        <f t="shared" si="39"/>
        <v>自動入力</v>
      </c>
      <c r="K513" s="14"/>
      <c r="L513" s="14"/>
      <c r="M513" s="14"/>
      <c r="N513" s="14"/>
      <c r="O513" s="14"/>
      <c r="P513" s="30"/>
      <c r="Q513" s="10"/>
      <c r="R513" s="9"/>
    </row>
    <row r="514" spans="2:18" x14ac:dyDescent="0.85">
      <c r="B514" s="9">
        <v>497</v>
      </c>
      <c r="C514" s="15" t="str">
        <f t="shared" si="35"/>
        <v>T27</v>
      </c>
      <c r="D514" s="15" t="str">
        <f t="shared" si="36"/>
        <v>自動入力</v>
      </c>
      <c r="E514" s="28"/>
      <c r="F514" s="9"/>
      <c r="G514" s="61"/>
      <c r="H514" s="10" t="str">
        <f t="shared" si="37"/>
        <v>YTLにて自動設定</v>
      </c>
      <c r="I514" s="10" t="str">
        <f t="shared" si="38"/>
        <v>YTLにて自動設定</v>
      </c>
      <c r="J514" s="10" t="str">
        <f t="shared" si="39"/>
        <v>自動入力</v>
      </c>
      <c r="K514" s="14"/>
      <c r="L514" s="14"/>
      <c r="M514" s="14"/>
      <c r="N514" s="14"/>
      <c r="O514" s="14"/>
      <c r="P514" s="30"/>
      <c r="Q514" s="10"/>
      <c r="R514" s="9"/>
    </row>
    <row r="515" spans="2:18" x14ac:dyDescent="0.85">
      <c r="B515" s="9">
        <v>498</v>
      </c>
      <c r="C515" s="15" t="str">
        <f t="shared" si="35"/>
        <v>T27</v>
      </c>
      <c r="D515" s="15" t="str">
        <f t="shared" si="36"/>
        <v>自動入力</v>
      </c>
      <c r="E515" s="28"/>
      <c r="F515" s="9"/>
      <c r="G515" s="61"/>
      <c r="H515" s="10" t="str">
        <f t="shared" si="37"/>
        <v>YTLにて自動設定</v>
      </c>
      <c r="I515" s="10" t="str">
        <f t="shared" si="38"/>
        <v>YTLにて自動設定</v>
      </c>
      <c r="J515" s="10" t="str">
        <f t="shared" si="39"/>
        <v>自動入力</v>
      </c>
      <c r="K515" s="14"/>
      <c r="L515" s="14"/>
      <c r="M515" s="14"/>
      <c r="N515" s="14"/>
      <c r="O515" s="14"/>
      <c r="P515" s="30"/>
      <c r="Q515" s="10"/>
      <c r="R515" s="9"/>
    </row>
    <row r="516" spans="2:18" x14ac:dyDescent="0.85">
      <c r="B516" s="9">
        <v>499</v>
      </c>
      <c r="C516" s="15" t="str">
        <f t="shared" si="35"/>
        <v>T27</v>
      </c>
      <c r="D516" s="15" t="str">
        <f t="shared" si="36"/>
        <v>自動入力</v>
      </c>
      <c r="E516" s="28"/>
      <c r="F516" s="9"/>
      <c r="G516" s="61"/>
      <c r="H516" s="10" t="str">
        <f t="shared" si="37"/>
        <v>YTLにて自動設定</v>
      </c>
      <c r="I516" s="10" t="str">
        <f t="shared" si="38"/>
        <v>YTLにて自動設定</v>
      </c>
      <c r="J516" s="10" t="str">
        <f t="shared" si="39"/>
        <v>自動入力</v>
      </c>
      <c r="K516" s="14"/>
      <c r="L516" s="14"/>
      <c r="M516" s="14"/>
      <c r="N516" s="14"/>
      <c r="O516" s="14"/>
      <c r="P516" s="30"/>
      <c r="Q516" s="10"/>
      <c r="R516" s="9"/>
    </row>
    <row r="517" spans="2:18" x14ac:dyDescent="0.85">
      <c r="B517" s="9">
        <v>500</v>
      </c>
      <c r="C517" s="15" t="str">
        <f t="shared" si="35"/>
        <v>T27</v>
      </c>
      <c r="D517" s="15" t="str">
        <f t="shared" si="36"/>
        <v>自動入力</v>
      </c>
      <c r="E517" s="28"/>
      <c r="F517" s="9"/>
      <c r="G517" s="61"/>
      <c r="H517" s="10" t="str">
        <f t="shared" si="37"/>
        <v>YTLにて自動設定</v>
      </c>
      <c r="I517" s="10" t="str">
        <f t="shared" si="38"/>
        <v>YTLにて自動設定</v>
      </c>
      <c r="J517" s="10" t="str">
        <f t="shared" si="39"/>
        <v>自動入力</v>
      </c>
      <c r="K517" s="14"/>
      <c r="L517" s="14"/>
      <c r="M517" s="14"/>
      <c r="N517" s="14"/>
      <c r="O517" s="14"/>
      <c r="P517" s="30"/>
      <c r="Q517" s="10"/>
      <c r="R517" s="9"/>
    </row>
  </sheetData>
  <mergeCells count="18">
    <mergeCell ref="O9:R9"/>
    <mergeCell ref="O10:R10"/>
    <mergeCell ref="B14:C14"/>
    <mergeCell ref="O3:R3"/>
    <mergeCell ref="O4:R4"/>
    <mergeCell ref="O5:R5"/>
    <mergeCell ref="O6:R6"/>
    <mergeCell ref="O7:R7"/>
    <mergeCell ref="B11:C11"/>
    <mergeCell ref="D11:F11"/>
    <mergeCell ref="B12:C12"/>
    <mergeCell ref="D12:F12"/>
    <mergeCell ref="O8:R8"/>
    <mergeCell ref="B3:C3"/>
    <mergeCell ref="D3:F3"/>
    <mergeCell ref="B4:C4"/>
    <mergeCell ref="D4:F4"/>
    <mergeCell ref="O11:R11"/>
  </mergeCells>
  <phoneticPr fontId="3"/>
  <conditionalFormatting sqref="B18:B517 D18:R517">
    <cfRule type="expression" dxfId="7" priority="1">
      <formula>$P18&gt;$E18</formula>
    </cfRule>
    <cfRule type="expression" dxfId="6" priority="2">
      <formula>$Q18="削除"</formula>
    </cfRule>
    <cfRule type="expression" dxfId="5" priority="3">
      <formula>$F18&lt;&gt;""</formula>
    </cfRule>
  </conditionalFormatting>
  <conditionalFormatting sqref="G1:G1048576">
    <cfRule type="duplicateValues" dxfId="4" priority="6"/>
  </conditionalFormatting>
  <conditionalFormatting sqref="G18:G517 I18:I517 K18:O517 K4:M6">
    <cfRule type="containsText" dxfId="3" priority="4" operator="containsText" text=" ">
      <formula>NOT(ISERROR(SEARCH(" ",G4)))</formula>
    </cfRule>
    <cfRule type="containsText" dxfId="2" priority="5" operator="containsText" text="　">
      <formula>NOT(ISERROR(SEARCH("　",G4)))</formula>
    </cfRule>
  </conditionalFormatting>
  <conditionalFormatting sqref="M1:M1048576">
    <cfRule type="duplicateValues" dxfId="1" priority="7"/>
  </conditionalFormatting>
  <conditionalFormatting sqref="M4:M6">
    <cfRule type="duplicateValues" dxfId="0" priority="8"/>
  </conditionalFormatting>
  <dataValidations count="5">
    <dataValidation type="custom" allowBlank="1" showInputMessage="1" showErrorMessage="1" errorTitle="半角での入力はできません" error="全角のみ入力が可能です。" sqref="K4:L6 K18:L517 N18:N517" xr:uid="{FD0C483D-B652-41F8-98A9-A2FCD78C2A4A}">
      <formula1>DBCS(K4)=K4</formula1>
    </dataValidation>
    <dataValidation type="list" allowBlank="1" showInputMessage="1" showErrorMessage="1" sqref="Q18:Q517 F18:F517" xr:uid="{0E6F40A2-5008-467D-BDD2-B8635807AB4A}">
      <formula1>"変更,削除"</formula1>
    </dataValidation>
    <dataValidation type="list" allowBlank="1" showInputMessage="1" showErrorMessage="1" sqref="R518" xr:uid="{5CAC2E83-786A-4903-AED7-3E4984CD9353}">
      <formula1>#REF!</formula1>
    </dataValidation>
    <dataValidation type="custom" imeMode="off" allowBlank="1" showInputMessage="1" showErrorMessage="1" errorTitle="全角での入力はできません" error="半角英数字のみ入力が可能です。" sqref="M4:M6 G18:G517 M18:M517" xr:uid="{5FC949D1-A658-4524-B949-C566F556D8D7}">
      <formula1>LENB(G4)=LEN(G4)</formula1>
    </dataValidation>
    <dataValidation type="list" allowBlank="1" showInputMessage="1" showErrorMessage="1" sqref="O18:O517" xr:uid="{A2D4B934-8E8C-4A37-ADAD-D00B6E511E91}">
      <formula1>オープン日</formula1>
    </dataValidation>
  </dataValidations>
  <hyperlinks>
    <hyperlink ref="M17" r:id="rId1" xr:uid="{F976C677-0B4E-4B49-8444-0DA4FC300F09}"/>
    <hyperlink ref="D11:F11" r:id="rId2" display="https://ytl-tohan.study.jp/" xr:uid="{FF48C636-9669-4253-B856-D71EE8A00251}"/>
    <hyperlink ref="D12:F12" r:id="rId3" display="https://ytl-tohan.study.jp/rpv/" xr:uid="{229FB290-2D23-4DDF-82D9-F902F68167B1}"/>
    <hyperlink ref="O10" r:id="rId4" display="https://igakuacademy.ac.jp/privacy/" xr:uid="{8EA3B168-13A0-4B5B-BCB5-4C531B075D6C}"/>
  </hyperlinks>
  <pageMargins left="0.7" right="0.7" top="0.75" bottom="0.75" header="0.3" footer="0.3"/>
  <pageSetup paperSize="8" scale="13" orientation="portrait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611BAC-1306-425C-AD8B-D5DEFFE61CAF}">
  <sheetPr>
    <tabColor rgb="FF00B050"/>
  </sheetPr>
  <dimension ref="B1:C17"/>
  <sheetViews>
    <sheetView zoomScale="90" zoomScaleNormal="90" workbookViewId="0">
      <selection activeCell="B1" sqref="B1"/>
    </sheetView>
  </sheetViews>
  <sheetFormatPr defaultRowHeight="15" x14ac:dyDescent="0.85"/>
  <cols>
    <col min="1" max="1" width="0.76171875" style="1" customWidth="1"/>
    <col min="2" max="2" width="8.046875" style="1" customWidth="1"/>
    <col min="3" max="3" width="23.046875" style="1" customWidth="1"/>
    <col min="4" max="16384" width="8.76171875" style="1"/>
  </cols>
  <sheetData>
    <row r="1" spans="2:3" ht="30" customHeight="1" x14ac:dyDescent="0.85">
      <c r="B1" s="60" t="s">
        <v>84</v>
      </c>
    </row>
    <row r="2" spans="2:3" ht="18" customHeight="1" x14ac:dyDescent="0.85"/>
    <row r="3" spans="2:3" ht="36" customHeight="1" x14ac:dyDescent="0.85">
      <c r="B3" s="32" t="s">
        <v>14</v>
      </c>
      <c r="C3" s="32" t="s">
        <v>85</v>
      </c>
    </row>
    <row r="4" spans="2:3" ht="18" customHeight="1" x14ac:dyDescent="0.85">
      <c r="B4" s="9">
        <v>1</v>
      </c>
      <c r="C4" s="18" t="s">
        <v>65</v>
      </c>
    </row>
    <row r="5" spans="2:3" ht="18" customHeight="1" x14ac:dyDescent="0.85">
      <c r="B5" s="9">
        <v>2</v>
      </c>
      <c r="C5" s="18" t="s">
        <v>66</v>
      </c>
    </row>
    <row r="6" spans="2:3" ht="18" customHeight="1" x14ac:dyDescent="0.85">
      <c r="B6" s="9">
        <v>3</v>
      </c>
      <c r="C6" s="18" t="s">
        <v>67</v>
      </c>
    </row>
    <row r="7" spans="2:3" ht="18" customHeight="1" x14ac:dyDescent="0.85">
      <c r="B7" s="9">
        <v>4</v>
      </c>
      <c r="C7" s="18" t="s">
        <v>68</v>
      </c>
    </row>
    <row r="8" spans="2:3" ht="18" customHeight="1" x14ac:dyDescent="0.85">
      <c r="B8" s="9">
        <v>5</v>
      </c>
      <c r="C8" s="18" t="s">
        <v>69</v>
      </c>
    </row>
    <row r="9" spans="2:3" ht="18" customHeight="1" x14ac:dyDescent="0.85">
      <c r="B9" s="9">
        <v>6</v>
      </c>
      <c r="C9" s="18" t="s">
        <v>70</v>
      </c>
    </row>
    <row r="10" spans="2:3" ht="18" customHeight="1" x14ac:dyDescent="0.85">
      <c r="B10" s="9">
        <v>7</v>
      </c>
      <c r="C10" s="18" t="s">
        <v>71</v>
      </c>
    </row>
    <row r="11" spans="2:3" ht="18" customHeight="1" x14ac:dyDescent="0.85">
      <c r="B11" s="9">
        <v>8</v>
      </c>
      <c r="C11" s="18" t="s">
        <v>76</v>
      </c>
    </row>
    <row r="12" spans="2:3" ht="18" customHeight="1" x14ac:dyDescent="0.85">
      <c r="B12" s="9">
        <v>9</v>
      </c>
      <c r="C12" s="18" t="s">
        <v>63</v>
      </c>
    </row>
    <row r="13" spans="2:3" ht="18" customHeight="1" x14ac:dyDescent="0.85">
      <c r="B13" s="9">
        <v>10</v>
      </c>
      <c r="C13" s="18" t="s">
        <v>64</v>
      </c>
    </row>
    <row r="14" spans="2:3" ht="18" customHeight="1" x14ac:dyDescent="0.85">
      <c r="B14" s="9">
        <v>11</v>
      </c>
      <c r="C14" s="18" t="s">
        <v>72</v>
      </c>
    </row>
    <row r="15" spans="2:3" ht="18" customHeight="1" x14ac:dyDescent="0.85">
      <c r="B15" s="9">
        <v>12</v>
      </c>
      <c r="C15" s="18" t="s">
        <v>73</v>
      </c>
    </row>
    <row r="16" spans="2:3" ht="18" customHeight="1" x14ac:dyDescent="0.85">
      <c r="B16" s="9">
        <v>13</v>
      </c>
      <c r="C16" s="18" t="s">
        <v>74</v>
      </c>
    </row>
    <row r="17" spans="2:3" ht="18" customHeight="1" x14ac:dyDescent="0.85">
      <c r="B17" s="9">
        <v>14</v>
      </c>
      <c r="C17" s="18" t="s">
        <v>75</v>
      </c>
    </row>
  </sheetData>
  <phoneticPr fontId="3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72F0C985D9466D47B51E751709986EAF" ma:contentTypeVersion="16" ma:contentTypeDescription="新しいドキュメントを作成します。" ma:contentTypeScope="" ma:versionID="5afa65e46e49f6ef353a70e2c6d859f3">
  <xsd:schema xmlns:xsd="http://www.w3.org/2001/XMLSchema" xmlns:xs="http://www.w3.org/2001/XMLSchema" xmlns:p="http://schemas.microsoft.com/office/2006/metadata/properties" xmlns:ns2="f6e0ca79-6fad-48e6-8b2c-84e0fec81af8" xmlns:ns3="cec3fe42-6a16-488d-8545-853fc539a1c1" targetNamespace="http://schemas.microsoft.com/office/2006/metadata/properties" ma:root="true" ma:fieldsID="8e8c50010be4e1084594280acc57e37b" ns2:_="" ns3:_="">
    <xsd:import namespace="f6e0ca79-6fad-48e6-8b2c-84e0fec81af8"/>
    <xsd:import namespace="cec3fe42-6a16-488d-8545-853fc539a1c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e0ca79-6fad-48e6-8b2c-84e0fec81a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画像タグ" ma:readOnly="false" ma:fieldId="{5cf76f15-5ced-4ddc-b409-7134ff3c332f}" ma:taxonomyMulti="true" ma:sspId="6c02d693-a093-4053-8e3e-85c1d7beb5d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c3fe42-6a16-488d-8545-853fc539a1c1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fd615a4-a0e1-40c1-aab8-efe7a7ce069f}" ma:internalName="TaxCatchAll" ma:showField="CatchAllData" ma:web="cec3fe42-6a16-488d-8545-853fc539a1c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ec3fe42-6a16-488d-8545-853fc539a1c1" xsi:nil="true"/>
    <lcf76f155ced4ddcb4097134ff3c332f xmlns="f6e0ca79-6fad-48e6-8b2c-84e0fec81af8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4027A26-F71F-431F-B36D-1DE370A163D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6e0ca79-6fad-48e6-8b2c-84e0fec81af8"/>
    <ds:schemaRef ds:uri="cec3fe42-6a16-488d-8545-853fc539a1c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9A67CAE-585C-41BA-8EA5-EC9ED19AB9A5}">
  <ds:schemaRefs>
    <ds:schemaRef ds:uri="http://schemas.microsoft.com/office/2006/metadata/properties"/>
    <ds:schemaRef ds:uri="http://schemas.microsoft.com/office/infopath/2007/PartnerControls"/>
    <ds:schemaRef ds:uri="cec3fe42-6a16-488d-8545-853fc539a1c1"/>
    <ds:schemaRef ds:uri="f6e0ca79-6fad-48e6-8b2c-84e0fec81af8"/>
  </ds:schemaRefs>
</ds:datastoreItem>
</file>

<file path=customXml/itemProps3.xml><?xml version="1.0" encoding="utf-8"?>
<ds:datastoreItem xmlns:ds="http://schemas.openxmlformats.org/officeDocument/2006/customXml" ds:itemID="{AA320E4F-AE9F-419C-B6E1-A6FFA568472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【継続的研修】登録フォーム（e-Learning）</vt:lpstr>
      <vt:lpstr>【追加的研修】登録フォーム（live）</vt:lpstr>
      <vt:lpstr>追加的研修オープン日</vt:lpstr>
      <vt:lpstr>オープン日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yakuzemi</dc:creator>
  <cp:keywords/>
  <dc:description/>
  <cp:lastModifiedBy>小橋 玲香</cp:lastModifiedBy>
  <cp:revision/>
  <dcterms:created xsi:type="dcterms:W3CDTF">2018-11-07T09:24:56Z</dcterms:created>
  <dcterms:modified xsi:type="dcterms:W3CDTF">2026-08-25T06:15:04Z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0x01010072F0C985D9466D47B51E751709986EAF</vt:lpwstr>
  </property>
  <property fmtid="{D5CDD505-2E9C-101B-9397-08002B2CF9AE}" pid="3" name="MediaServiceImageTags">
    <vt:lpwstr/>
  </property>
</Properties>
</file>