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yakuzemiacjp-my.sharepoint.com/personal/r_kobashi_ytl_jp/Documents/デスクトップ/"/>
    </mc:Choice>
  </mc:AlternateContent>
  <xr:revisionPtr revIDLastSave="958" documentId="13_ncr:1_{81C457BB-1862-44AA-A373-C0DB7ED30987}" xr6:coauthVersionLast="47" xr6:coauthVersionMax="47" xr10:uidLastSave="{429449B2-76F7-43F7-80EC-AC95F8E8DB9D}"/>
  <bookViews>
    <workbookView xWindow="-120" yWindow="-120" windowWidth="29040" windowHeight="15720" tabRatio="763" xr2:uid="{00000000-000D-0000-FFFF-FFFF00000000}"/>
  </bookViews>
  <sheets>
    <sheet name="【ズル本・ズル問】個別発送先一覧" sheetId="13" r:id="rId1"/>
    <sheet name="【ズルe-Learning】登録フォーム" sheetId="15" r:id="rId2"/>
    <sheet name="【master DB】登録フォーム" sheetId="1" r:id="rId3"/>
  </sheets>
  <definedNames>
    <definedName name="_xlnm._FilterDatabase" localSheetId="1" hidden="1">'【ズルe-Learning】登録フォーム'!$A$14:$W$116</definedName>
    <definedName name="_xlnm.Print_Area" localSheetId="2">'【master DB】登録フォーム'!$A$1:$J$10</definedName>
    <definedName name="_xlnm.Print_Area" localSheetId="1">'【ズルe-Learning】登録フォーム'!$A$1:$W$116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5" l="1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7" i="15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8" i="13"/>
</calcChain>
</file>

<file path=xl/sharedStrings.xml><?xml version="1.0" encoding="utf-8"?>
<sst xmlns="http://schemas.openxmlformats.org/spreadsheetml/2006/main" count="98" uniqueCount="86">
  <si>
    <t>　備考記載欄</t>
    <rPh sb="1" eb="3">
      <t>ビコウ</t>
    </rPh>
    <rPh sb="3" eb="5">
      <t>キサイ</t>
    </rPh>
    <rPh sb="5" eb="6">
      <t>ラン</t>
    </rPh>
    <phoneticPr fontId="3"/>
  </si>
  <si>
    <t>No.</t>
    <phoneticPr fontId="4"/>
  </si>
  <si>
    <t>例</t>
    <rPh sb="0" eb="1">
      <t>レイ</t>
    </rPh>
    <phoneticPr fontId="3"/>
  </si>
  <si>
    <t>薬ゼミ</t>
    <rPh sb="0" eb="1">
      <t>ヤク</t>
    </rPh>
    <phoneticPr fontId="3"/>
  </si>
  <si>
    <t>部署名</t>
    <rPh sb="0" eb="2">
      <t>ブショ</t>
    </rPh>
    <rPh sb="2" eb="3">
      <t>メイ</t>
    </rPh>
    <phoneticPr fontId="4"/>
  </si>
  <si>
    <t>氏名</t>
    <rPh sb="0" eb="2">
      <t>シメイ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</si>
  <si>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</si>
  <si>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</si>
  <si>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建物名・部屋番号</t>
    <rPh sb="0" eb="2">
      <t>タテモノ</t>
    </rPh>
    <rPh sb="2" eb="3">
      <t>メイ</t>
    </rPh>
    <rPh sb="4" eb="8">
      <t>ヘヤバンゴウ</t>
    </rPh>
    <phoneticPr fontId="4"/>
  </si>
  <si>
    <t>電話番号</t>
    <rPh sb="0" eb="2">
      <t>デンワ</t>
    </rPh>
    <rPh sb="2" eb="4">
      <t>バンゴウ</t>
    </rPh>
    <phoneticPr fontId="4"/>
  </si>
  <si>
    <t>薬ゼミ　太郎</t>
    <rPh sb="0" eb="1">
      <t>ヤク</t>
    </rPh>
    <rPh sb="4" eb="6">
      <t>タロウ</t>
    </rPh>
    <phoneticPr fontId="3"/>
  </si>
  <si>
    <t>123-4567</t>
    <phoneticPr fontId="3"/>
  </si>
  <si>
    <t>東京都千代田区神田錦町3-18-3</t>
    <rPh sb="0" eb="3">
      <t>トウキョウト</t>
    </rPh>
    <rPh sb="3" eb="6">
      <t>チヨダ</t>
    </rPh>
    <rPh sb="6" eb="7">
      <t>ク</t>
    </rPh>
    <rPh sb="7" eb="11">
      <t>カンダニシキチョウ</t>
    </rPh>
    <phoneticPr fontId="3"/>
  </si>
  <si>
    <t>錦三ビル5階</t>
    <rPh sb="0" eb="1">
      <t>ニシキ</t>
    </rPh>
    <rPh sb="1" eb="2">
      <t>ミ</t>
    </rPh>
    <rPh sb="5" eb="6">
      <t>カイ</t>
    </rPh>
    <phoneticPr fontId="3"/>
  </si>
  <si>
    <t>03-3518-xxxx</t>
    <phoneticPr fontId="3"/>
  </si>
  <si>
    <t>ID</t>
  </si>
  <si>
    <t>ID</t>
    <phoneticPr fontId="3"/>
  </si>
  <si>
    <t>5章別表講座</t>
    <rPh sb="1" eb="2">
      <t>ショウ</t>
    </rPh>
    <rPh sb="2" eb="6">
      <t>ベツヒョウコウザ</t>
    </rPh>
    <phoneticPr fontId="3"/>
  </si>
  <si>
    <t>模擬試験Ⅰ</t>
    <rPh sb="0" eb="4">
      <t>モギシケン</t>
    </rPh>
    <phoneticPr fontId="3"/>
  </si>
  <si>
    <t>模擬試験Ⅱ</t>
    <rPh sb="0" eb="4">
      <t>モギシケン</t>
    </rPh>
    <phoneticPr fontId="3"/>
  </si>
  <si>
    <t>太郎</t>
    <rPh sb="0" eb="2">
      <t>タロウ</t>
    </rPh>
    <phoneticPr fontId="3"/>
  </si>
  <si>
    <t>yakuzemi@ytl.jp</t>
    <phoneticPr fontId="3"/>
  </si>
  <si>
    <t>Master DB</t>
    <phoneticPr fontId="3"/>
  </si>
  <si>
    <t>新規</t>
    <rPh sb="0" eb="2">
      <t>シンキ</t>
    </rPh>
    <phoneticPr fontId="3"/>
  </si>
  <si>
    <t>パスワード</t>
    <phoneticPr fontId="3"/>
  </si>
  <si>
    <t>URL</t>
    <phoneticPr fontId="3"/>
  </si>
  <si>
    <t>納品日</t>
    <rPh sb="0" eb="3">
      <t>ノウヒンビ</t>
    </rPh>
    <phoneticPr fontId="3"/>
  </si>
  <si>
    <t>備考</t>
    <rPh sb="0" eb="2">
      <t>ビコウ</t>
    </rPh>
    <phoneticPr fontId="3"/>
  </si>
  <si>
    <t>【参考書】
ズル本（冊数）</t>
    <rPh sb="10" eb="12">
      <t>サッスウ</t>
    </rPh>
    <phoneticPr fontId="3"/>
  </si>
  <si>
    <t>【問題集】
ズル問（冊数）</t>
    <rPh sb="10" eb="12">
      <t>サッスウ</t>
    </rPh>
    <phoneticPr fontId="3"/>
  </si>
  <si>
    <t>※新規・追加の場合は納品日を記載</t>
    <rPh sb="1" eb="3">
      <t>シンキ</t>
    </rPh>
    <rPh sb="4" eb="6">
      <t>ツイカ</t>
    </rPh>
    <rPh sb="7" eb="9">
      <t>バアイ</t>
    </rPh>
    <rPh sb="10" eb="13">
      <t>ノウヒンビ</t>
    </rPh>
    <rPh sb="14" eb="16">
      <t>キサイ</t>
    </rPh>
    <phoneticPr fontId="3"/>
  </si>
  <si>
    <t>企業名</t>
    <rPh sb="0" eb="2">
      <t>キギョウ</t>
    </rPh>
    <rPh sb="2" eb="3">
      <t>メイ</t>
    </rPh>
    <phoneticPr fontId="3"/>
  </si>
  <si>
    <t>企業担当者名</t>
    <rPh sb="0" eb="2">
      <t>キギョウ</t>
    </rPh>
    <rPh sb="2" eb="5">
      <t>タントウシャ</t>
    </rPh>
    <rPh sb="5" eb="6">
      <t>メイ</t>
    </rPh>
    <phoneticPr fontId="3"/>
  </si>
  <si>
    <t>【注意点】</t>
    <rPh sb="3" eb="4">
      <t>テン</t>
    </rPh>
    <phoneticPr fontId="3"/>
  </si>
  <si>
    <t>管理者用ウェルカムメール</t>
    <rPh sb="0" eb="3">
      <t>カンリシャ</t>
    </rPh>
    <rPh sb="3" eb="4">
      <t>ヨウ</t>
    </rPh>
    <phoneticPr fontId="3"/>
  </si>
  <si>
    <t>受講者用ウェルカムメール</t>
    <rPh sb="0" eb="3">
      <t>ジュコウシャ</t>
    </rPh>
    <rPh sb="3" eb="4">
      <t>ヨウ</t>
    </rPh>
    <phoneticPr fontId="3"/>
  </si>
  <si>
    <t>7.指定アドレス（tohan_support@ytl.jp）の受信設定をお願いいたします。</t>
    <phoneticPr fontId="3"/>
  </si>
  <si>
    <t>【ズルe-Learning】登録フォーム</t>
    <rPh sb="14" eb="16">
      <t>トウロク</t>
    </rPh>
    <phoneticPr fontId="3"/>
  </si>
  <si>
    <t>PASS</t>
    <phoneticPr fontId="3"/>
  </si>
  <si>
    <t>★管理者　氏名</t>
    <rPh sb="1" eb="4">
      <t>カンリシャ</t>
    </rPh>
    <rPh sb="5" eb="7">
      <t>シメイ</t>
    </rPh>
    <phoneticPr fontId="3"/>
  </si>
  <si>
    <t>1週間前講座</t>
    <rPh sb="4" eb="6">
      <t>コウザ</t>
    </rPh>
    <phoneticPr fontId="3"/>
  </si>
  <si>
    <t>3日間講座</t>
    <rPh sb="1" eb="2">
      <t>ニチ</t>
    </rPh>
    <rPh sb="2" eb="3">
      <t>カン</t>
    </rPh>
    <rPh sb="3" eb="5">
      <t>コウザ</t>
    </rPh>
    <phoneticPr fontId="3"/>
  </si>
  <si>
    <t>漢方講座</t>
    <rPh sb="0" eb="2">
      <t>カンポウ</t>
    </rPh>
    <rPh sb="2" eb="4">
      <t>コウザ</t>
    </rPh>
    <phoneticPr fontId="3"/>
  </si>
  <si>
    <t>メールアドレス</t>
    <phoneticPr fontId="3"/>
  </si>
  <si>
    <t>ウェルカムメール配信希望日</t>
    <rPh sb="8" eb="10">
      <t>ハイシン</t>
    </rPh>
    <rPh sb="10" eb="13">
      <t>キボウビ</t>
    </rPh>
    <phoneticPr fontId="3"/>
  </si>
  <si>
    <r>
      <t xml:space="preserve"> 　</t>
    </r>
    <r>
      <rPr>
        <sz val="10"/>
        <color rgb="FFFF0000"/>
        <rFont val="Microsoft JhengHei"/>
        <family val="3"/>
      </rPr>
      <t>┗</t>
    </r>
    <r>
      <rPr>
        <sz val="10"/>
        <color rgb="FFFF0000"/>
        <rFont val="Meiryo UI"/>
        <family val="2"/>
        <charset val="128"/>
      </rPr>
      <t xml:space="preserve"> </t>
    </r>
    <r>
      <rPr>
        <sz val="10"/>
        <color rgb="FFFF0000"/>
        <rFont val="Meiryo UI"/>
        <family val="3"/>
        <charset val="128"/>
      </rPr>
      <t>ウェルカムメールとは下記名簿にご記載いただいたメールアドレス宛てに、弊社からID/PWをお送りすることです。</t>
    </r>
    <rPh sb="14" eb="16">
      <t>カキ</t>
    </rPh>
    <rPh sb="16" eb="18">
      <t>メイボ</t>
    </rPh>
    <rPh sb="20" eb="22">
      <t>キサイ</t>
    </rPh>
    <rPh sb="34" eb="35">
      <t>アテ</t>
    </rPh>
    <rPh sb="38" eb="40">
      <t>ヘイシャ</t>
    </rPh>
    <rPh sb="49" eb="50">
      <t>オク</t>
    </rPh>
    <phoneticPr fontId="3"/>
  </si>
  <si>
    <r>
      <t xml:space="preserve"> 　</t>
    </r>
    <r>
      <rPr>
        <sz val="10"/>
        <color rgb="FFFF0000"/>
        <rFont val="Microsoft JhengHei"/>
        <family val="3"/>
      </rPr>
      <t>┗</t>
    </r>
    <r>
      <rPr>
        <sz val="10"/>
        <color rgb="FFFF0000"/>
        <rFont val="Meiryo UI"/>
        <family val="2"/>
        <charset val="128"/>
      </rPr>
      <t xml:space="preserve"> </t>
    </r>
    <r>
      <rPr>
        <sz val="10"/>
        <color rgb="FFFF0000"/>
        <rFont val="Meiryo UI"/>
        <family val="3"/>
        <charset val="128"/>
      </rPr>
      <t>下記名簿にメールアドレスのご記載がない場合は、弊社よりID/PWを設定の上、</t>
    </r>
    <rPh sb="4" eb="6">
      <t>カキ</t>
    </rPh>
    <rPh sb="6" eb="8">
      <t>メイボ</t>
    </rPh>
    <rPh sb="18" eb="20">
      <t>キサイ</t>
    </rPh>
    <rPh sb="23" eb="25">
      <t>バアイ</t>
    </rPh>
    <rPh sb="27" eb="29">
      <t>ヘイシャ</t>
    </rPh>
    <rPh sb="37" eb="39">
      <t>セッテイ</t>
    </rPh>
    <rPh sb="40" eb="41">
      <t>ウエ</t>
    </rPh>
    <phoneticPr fontId="3"/>
  </si>
  <si>
    <t>※ウェルカムメールの配信をご希望される場合は、『配信希望』をご選択ください。</t>
    <rPh sb="10" eb="12">
      <t>ハイシン</t>
    </rPh>
    <rPh sb="14" eb="16">
      <t>キボウ</t>
    </rPh>
    <rPh sb="19" eb="21">
      <t>バアイ</t>
    </rPh>
    <rPh sb="24" eb="28">
      <t>ハイシンキボウ</t>
    </rPh>
    <rPh sb="31" eb="33">
      <t>センタク</t>
    </rPh>
    <phoneticPr fontId="3"/>
  </si>
  <si>
    <t>1.本申込書の提出により、発注扱いとして対応させていただきます。</t>
    <phoneticPr fontId="3"/>
  </si>
  <si>
    <t>※管理者は3アカウントまで発行可能です。3アカウント以上は別途料金が発生いたします。</t>
    <rPh sb="31" eb="33">
      <t>リョウキン</t>
    </rPh>
    <rPh sb="34" eb="36">
      <t>ハッセイ</t>
    </rPh>
    <phoneticPr fontId="3"/>
  </si>
  <si>
    <t>6.ご記載いただきました個人情報は、個人情報の保護に関する法律を遵守し、利用目的の達成に必要な</t>
    <rPh sb="41" eb="43">
      <t>タッセイ</t>
    </rPh>
    <rPh sb="44" eb="46">
      <t>ヒツヨウ</t>
    </rPh>
    <phoneticPr fontId="3"/>
  </si>
  <si>
    <t>　 範囲内で取得させていただき、目的の範囲を超えて利用することはありません。</t>
    <phoneticPr fontId="3"/>
  </si>
  <si>
    <t>5.メールアドレスをご記載いただくと、パスワード紛失時に個別にてパスワードの再設定ができます。</t>
    <rPh sb="11" eb="13">
      <t>キサイ</t>
    </rPh>
    <rPh sb="26" eb="27">
      <t>ジ</t>
    </rPh>
    <rPh sb="28" eb="30">
      <t>コベツ</t>
    </rPh>
    <rPh sb="38" eb="39">
      <t>サイ</t>
    </rPh>
    <rPh sb="39" eb="41">
      <t>セッテイ</t>
    </rPh>
    <phoneticPr fontId="3"/>
  </si>
  <si>
    <t>北海道・東北</t>
  </si>
  <si>
    <t>依頼日</t>
    <rPh sb="0" eb="2">
      <t>イライ</t>
    </rPh>
    <rPh sb="2" eb="3">
      <t>ビ</t>
    </rPh>
    <phoneticPr fontId="3"/>
  </si>
  <si>
    <t>希望納品日</t>
    <rPh sb="0" eb="2">
      <t>キボウ</t>
    </rPh>
    <phoneticPr fontId="3"/>
  </si>
  <si>
    <t>希望納品日</t>
    <rPh sb="0" eb="2">
      <t>キボウ</t>
    </rPh>
    <rPh sb="2" eb="5">
      <t>ノウヒンビ</t>
    </rPh>
    <phoneticPr fontId="4"/>
  </si>
  <si>
    <t>【masterDB】登録フォーム</t>
  </si>
  <si>
    <t>【ズル本・ズル問_個別発送先一覧】</t>
    <rPh sb="3" eb="4">
      <t>ホン</t>
    </rPh>
    <rPh sb="7" eb="8">
      <t>モン</t>
    </rPh>
    <phoneticPr fontId="4"/>
  </si>
  <si>
    <t>＊本ソフトの利用可能期間は4月～3月末までとなります。
＊著作権はＹＴＬに帰属します。（社内限定で利用が可能です）</t>
    <phoneticPr fontId="3"/>
  </si>
  <si>
    <t>学習アプリ</t>
    <rPh sb="0" eb="2">
      <t>ガクシュウ</t>
    </rPh>
    <phoneticPr fontId="3"/>
  </si>
  <si>
    <t>管理者メールアドレス</t>
    <phoneticPr fontId="3"/>
  </si>
  <si>
    <t>ブロック</t>
    <phoneticPr fontId="3"/>
  </si>
  <si>
    <t>ブロック別出題予想模試</t>
    <rPh sb="4" eb="5">
      <t>ベツ</t>
    </rPh>
    <rPh sb="5" eb="9">
      <t>シュツダイヨソウ</t>
    </rPh>
    <rPh sb="9" eb="11">
      <t>モシ</t>
    </rPh>
    <phoneticPr fontId="3"/>
  </si>
  <si>
    <t>ブロック別出題予想講習会</t>
    <rPh sb="4" eb="5">
      <t>ベツ</t>
    </rPh>
    <rPh sb="5" eb="7">
      <t>シュツダイ</t>
    </rPh>
    <rPh sb="7" eb="9">
      <t>ヨソウ</t>
    </rPh>
    <rPh sb="9" eb="12">
      <t>コウシュウカイ</t>
    </rPh>
    <phoneticPr fontId="3"/>
  </si>
  <si>
    <t>初期PW</t>
    <rPh sb="0" eb="2">
      <t>ショキ</t>
    </rPh>
    <phoneticPr fontId="3"/>
  </si>
  <si>
    <t>※ご記載いただきました個人情報は、個人情報の保護に関する法律を遵守し、利用目的の達成に必要な
　 範囲内で取得させていただき、目的の範囲を超えて利用することはありません。</t>
    <phoneticPr fontId="3"/>
  </si>
  <si>
    <t>企業コード</t>
    <rPh sb="0" eb="2">
      <t>キギョウ</t>
    </rPh>
    <phoneticPr fontId="3"/>
  </si>
  <si>
    <t>年度</t>
    <rPh sb="0" eb="2">
      <t>ネンド</t>
    </rPh>
    <phoneticPr fontId="3"/>
  </si>
  <si>
    <t>4.初期パスワードを指定される場合はご記載ください。</t>
    <rPh sb="2" eb="4">
      <t>ショキ</t>
    </rPh>
    <rPh sb="10" eb="12">
      <t>シテイ</t>
    </rPh>
    <rPh sb="15" eb="17">
      <t>バアイ</t>
    </rPh>
    <rPh sb="19" eb="21">
      <t>キサイ</t>
    </rPh>
    <phoneticPr fontId="3"/>
  </si>
  <si>
    <t>希望開講日</t>
    <rPh sb="0" eb="2">
      <t>キボウ</t>
    </rPh>
    <rPh sb="2" eb="5">
      <t>カイコウビ</t>
    </rPh>
    <phoneticPr fontId="3"/>
  </si>
  <si>
    <t>希望開講日</t>
    <rPh sb="2" eb="4">
      <t>カイコウ</t>
    </rPh>
    <phoneticPr fontId="3"/>
  </si>
  <si>
    <t>企業名</t>
    <rPh sb="0" eb="2">
      <t>キギョウ</t>
    </rPh>
    <rPh sb="2" eb="3">
      <t>メイ</t>
    </rPh>
    <phoneticPr fontId="4"/>
  </si>
  <si>
    <t>全章講座</t>
    <rPh sb="0" eb="4">
      <t>ゼンショウコウザ</t>
    </rPh>
    <phoneticPr fontId="3"/>
  </si>
  <si>
    <t>メンテナンス</t>
    <phoneticPr fontId="3"/>
  </si>
  <si>
    <t>関西広域・福井</t>
  </si>
  <si>
    <t>3.社員番号が無い場合は空白で問題ございません。</t>
    <rPh sb="2" eb="4">
      <t>シャイン</t>
    </rPh>
    <rPh sb="4" eb="6">
      <t>バンゴウ</t>
    </rPh>
    <rPh sb="15" eb="17">
      <t>モンダイ</t>
    </rPh>
    <phoneticPr fontId="3"/>
  </si>
  <si>
    <t>氏名</t>
    <phoneticPr fontId="3"/>
  </si>
  <si>
    <t>S26-999-12345</t>
    <phoneticPr fontId="3"/>
  </si>
  <si>
    <t>2.お申込みには、フォーマット内の赤字項目（*印）のご記載が必須となります。</t>
    <rPh sb="18" eb="19">
      <t>ジ</t>
    </rPh>
    <rPh sb="23" eb="24">
      <t>シルシ</t>
    </rPh>
    <rPh sb="27" eb="29">
      <t>キサイ</t>
    </rPh>
    <phoneticPr fontId="3"/>
  </si>
  <si>
    <t>名 *</t>
    <rPh sb="0" eb="1">
      <t>メイ</t>
    </rPh>
    <phoneticPr fontId="3"/>
  </si>
  <si>
    <t>姓 *</t>
    <rPh sb="0" eb="1">
      <t>セイ</t>
    </rPh>
    <phoneticPr fontId="3"/>
  </si>
  <si>
    <t>社員番号 *
（5桁以上）</t>
    <rPh sb="0" eb="4">
      <t>シャインバンゴウ</t>
    </rPh>
    <rPh sb="9" eb="10">
      <t>ケタ</t>
    </rPh>
    <rPh sb="10" eb="12">
      <t>イジョウ</t>
    </rPh>
    <phoneticPr fontId="3"/>
  </si>
  <si>
    <t>YTL対応日</t>
    <rPh sb="3" eb="5">
      <t>タイオウ</t>
    </rPh>
    <rPh sb="5" eb="6">
      <t>ビ</t>
    </rPh>
    <phoneticPr fontId="3"/>
  </si>
  <si>
    <r>
      <t xml:space="preserve">YTL対応内容
</t>
    </r>
    <r>
      <rPr>
        <b/>
        <sz val="8"/>
        <rFont val="Meiryo UI"/>
        <family val="3"/>
        <charset val="128"/>
      </rPr>
      <t>（新規以外）</t>
    </r>
    <rPh sb="3" eb="5">
      <t>タイオウ</t>
    </rPh>
    <rPh sb="5" eb="7">
      <t>ナイヨウ</t>
    </rPh>
    <rPh sb="9" eb="11">
      <t>シンキ</t>
    </rPh>
    <rPh sb="11" eb="13">
      <t>イガイ</t>
    </rPh>
    <phoneticPr fontId="3"/>
  </si>
  <si>
    <t>　　　 本申込書を返却いたしますので、企業担当者様より受講者へID/PWの発信をお願いいたします。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</si>
</sst>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　名&quot;"/>
    <numFmt numFmtId="177" formatCode="0_);[Red]\(0\)"/>
    <numFmt numFmtId="182" formatCode="yyyy/m/d;@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9"/>
      <name val="Meiryo UI"/>
      <family val="3"/>
      <charset val="128"/>
    </font>
    <font>
      <b/>
      <sz val="11"/>
      <color theme="9" tint="-0.249977111117893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FF0000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10"/>
      <color rgb="FFFF0000"/>
      <name val="Microsoft JhengHei"/>
      <family val="3"/>
    </font>
    <font>
      <b/>
      <sz val="24"/>
      <color theme="1" tint="0.249977111117893"/>
      <name val="Meiryo UI"/>
      <family val="3"/>
      <charset val="128"/>
    </font>
    <font>
      <b/>
      <sz val="18"/>
      <color theme="1" tint="0.249977111117893"/>
      <name val="Meiryo UI"/>
      <family val="3"/>
      <charset val="128"/>
    </font>
    <font>
      <b/>
      <sz val="22"/>
      <color theme="1" tint="0.249977111117893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Protection="1">
      <alignment vertic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76" fontId="23" fillId="0" borderId="0" xfId="0" applyNumberFormat="1" applyFont="1" applyProtection="1">
      <alignment vertical="center"/>
      <protection locked="0"/>
    </xf>
    <xf numFmtId="177" fontId="2" fillId="0" borderId="8" xfId="0" applyNumberFormat="1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26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2" fillId="0" borderId="0" xfId="6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14" fontId="24" fillId="3" borderId="3" xfId="0" applyNumberFormat="1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0" fillId="0" borderId="0" xfId="0" applyFont="1" applyAlignment="1"/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0" fontId="35" fillId="3" borderId="22" xfId="0" applyFont="1" applyFill="1" applyBorder="1" applyAlignment="1" applyProtection="1">
      <alignment horizontal="center" vertical="center"/>
      <protection locked="0"/>
    </xf>
    <xf numFmtId="0" fontId="35" fillId="3" borderId="22" xfId="0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Border="1">
      <alignment vertical="center"/>
    </xf>
    <xf numFmtId="0" fontId="28" fillId="0" borderId="26" xfId="0" applyFont="1" applyBorder="1">
      <alignment vertical="center"/>
    </xf>
    <xf numFmtId="0" fontId="7" fillId="0" borderId="26" xfId="0" applyFont="1" applyBorder="1">
      <alignment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shrinkToFit="1"/>
    </xf>
    <xf numFmtId="14" fontId="30" fillId="0" borderId="0" xfId="0" applyNumberFormat="1" applyFont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37" fillId="10" borderId="3" xfId="0" applyNumberFormat="1" applyFont="1" applyFill="1" applyBorder="1" applyAlignment="1">
      <alignment horizontal="center" vertical="center"/>
    </xf>
    <xf numFmtId="14" fontId="37" fillId="10" borderId="3" xfId="0" applyNumberFormat="1" applyFont="1" applyFill="1" applyBorder="1" applyAlignment="1">
      <alignment horizontal="center" vertical="center" wrapText="1"/>
    </xf>
    <xf numFmtId="14" fontId="24" fillId="11" borderId="3" xfId="0" applyNumberFormat="1" applyFont="1" applyFill="1" applyBorder="1" applyAlignment="1">
      <alignment horizontal="center" vertical="center"/>
    </xf>
    <xf numFmtId="14" fontId="24" fillId="7" borderId="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3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38" xfId="0" applyFont="1" applyFill="1" applyBorder="1" applyAlignment="1">
      <alignment horizontal="center" vertical="center" wrapText="1"/>
    </xf>
    <xf numFmtId="14" fontId="24" fillId="8" borderId="4" xfId="0" applyNumberFormat="1" applyFont="1" applyFill="1" applyBorder="1" applyAlignment="1">
      <alignment horizontal="center" vertical="center" wrapText="1"/>
    </xf>
    <xf numFmtId="14" fontId="24" fillId="8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77" fontId="2" fillId="0" borderId="48" xfId="0" applyNumberFormat="1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182" fontId="13" fillId="9" borderId="3" xfId="0" applyNumberFormat="1" applyFont="1" applyFill="1" applyBorder="1" applyAlignment="1">
      <alignment horizontal="center" vertical="center"/>
    </xf>
    <xf numFmtId="182" fontId="2" fillId="9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39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 wrapText="1"/>
    </xf>
    <xf numFmtId="14" fontId="13" fillId="9" borderId="3" xfId="0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 vertical="center"/>
    </xf>
    <xf numFmtId="14" fontId="13" fillId="9" borderId="49" xfId="0" applyNumberFormat="1" applyFont="1" applyFill="1" applyBorder="1" applyAlignment="1">
      <alignment horizontal="center" vertical="center"/>
    </xf>
    <xf numFmtId="0" fontId="35" fillId="3" borderId="15" xfId="0" applyFont="1" applyFill="1" applyBorder="1" applyAlignment="1" applyProtection="1">
      <alignment horizontal="center" vertical="center"/>
      <protection locked="0"/>
    </xf>
    <xf numFmtId="0" fontId="35" fillId="3" borderId="22" xfId="0" applyFont="1" applyFill="1" applyBorder="1" applyAlignment="1" applyProtection="1">
      <alignment horizontal="center" vertical="center"/>
      <protection locked="0"/>
    </xf>
    <xf numFmtId="0" fontId="35" fillId="3" borderId="2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4" fillId="7" borderId="38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 vertical="center"/>
    </xf>
    <xf numFmtId="177" fontId="36" fillId="3" borderId="22" xfId="0" applyNumberFormat="1" applyFont="1" applyFill="1" applyBorder="1" applyAlignment="1">
      <alignment horizontal="center" vertical="center"/>
    </xf>
    <xf numFmtId="177" fontId="38" fillId="3" borderId="22" xfId="0" applyNumberFormat="1" applyFont="1" applyFill="1" applyBorder="1" applyAlignment="1">
      <alignment horizontal="center" vertical="center"/>
    </xf>
    <xf numFmtId="14" fontId="38" fillId="4" borderId="22" xfId="0" applyNumberFormat="1" applyFont="1" applyFill="1" applyBorder="1" applyAlignment="1">
      <alignment horizontal="center" vertical="center" wrapText="1"/>
    </xf>
    <xf numFmtId="14" fontId="38" fillId="5" borderId="22" xfId="0" applyNumberFormat="1" applyFont="1" applyFill="1" applyBorder="1" applyAlignment="1">
      <alignment horizontal="center" vertical="center" wrapText="1"/>
    </xf>
    <xf numFmtId="14" fontId="38" fillId="5" borderId="22" xfId="0" applyNumberFormat="1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13" fillId="9" borderId="2" xfId="6" applyFont="1" applyFill="1" applyBorder="1" applyAlignment="1">
      <alignment horizontal="center" vertical="center" wrapText="1"/>
    </xf>
    <xf numFmtId="14" fontId="13" fillId="9" borderId="2" xfId="6" applyNumberFormat="1" applyFont="1" applyFill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3" fillId="2" borderId="37" xfId="0" applyNumberFormat="1" applyFont="1" applyFill="1" applyBorder="1">
      <alignment vertical="center"/>
    </xf>
    <xf numFmtId="0" fontId="13" fillId="2" borderId="3" xfId="1" applyNumberFormat="1" applyFont="1" applyFill="1" applyBorder="1">
      <alignment vertical="center"/>
    </xf>
    <xf numFmtId="14" fontId="2" fillId="3" borderId="24" xfId="0" applyNumberFormat="1" applyFont="1" applyFill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 shrinkToFit="1"/>
    </xf>
    <xf numFmtId="14" fontId="30" fillId="0" borderId="0" xfId="0" applyNumberFormat="1" applyFont="1" applyAlignment="1">
      <alignment horizontal="center" vertical="center" shrinkToFit="1"/>
    </xf>
    <xf numFmtId="14" fontId="13" fillId="0" borderId="3" xfId="0" applyNumberFormat="1" applyFont="1" applyFill="1" applyBorder="1" applyAlignment="1">
      <alignment horizontal="center" vertical="center" shrinkToFit="1"/>
    </xf>
    <xf numFmtId="0" fontId="13" fillId="9" borderId="3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13" fillId="0" borderId="3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26" xfId="0" applyFont="1" applyBorder="1">
      <alignment vertical="center"/>
    </xf>
    <xf numFmtId="14" fontId="2" fillId="0" borderId="34" xfId="0" applyNumberFormat="1" applyFont="1" applyBorder="1">
      <alignment vertical="center"/>
    </xf>
    <xf numFmtId="0" fontId="13" fillId="0" borderId="11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14" fontId="2" fillId="0" borderId="53" xfId="0" applyNumberFormat="1" applyFont="1" applyBorder="1" applyAlignment="1">
      <alignment horizontal="center" vertical="center"/>
    </xf>
    <xf numFmtId="14" fontId="2" fillId="0" borderId="54" xfId="0" applyNumberFormat="1" applyFont="1" applyBorder="1" applyAlignment="1">
      <alignment horizontal="center" vertical="center"/>
    </xf>
    <xf numFmtId="14" fontId="2" fillId="0" borderId="5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182" fontId="2" fillId="0" borderId="48" xfId="0" applyNumberFormat="1" applyFont="1" applyBorder="1" applyAlignment="1">
      <alignment horizontal="center" vertical="center"/>
    </xf>
    <xf numFmtId="182" fontId="2" fillId="0" borderId="8" xfId="0" applyNumberFormat="1" applyFont="1" applyBorder="1" applyAlignment="1">
      <alignment horizontal="center" vertical="center"/>
    </xf>
    <xf numFmtId="182" fontId="2" fillId="0" borderId="8" xfId="6" applyNumberFormat="1" applyFont="1" applyBorder="1" applyAlignment="1">
      <alignment horizontal="center" vertical="center" wrapText="1"/>
    </xf>
    <xf numFmtId="182" fontId="2" fillId="0" borderId="21" xfId="6" applyNumberFormat="1" applyFont="1" applyBorder="1" applyAlignment="1">
      <alignment horizontal="center" vertical="center" wrapText="1"/>
    </xf>
    <xf numFmtId="182" fontId="2" fillId="0" borderId="9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23" xfId="0" applyNumberFormat="1" applyFont="1" applyBorder="1" applyAlignment="1">
      <alignment horizontal="center" vertical="center"/>
    </xf>
    <xf numFmtId="182" fontId="2" fillId="0" borderId="48" xfId="0" applyNumberFormat="1" applyFont="1" applyBorder="1" applyAlignment="1">
      <alignment horizontal="left" vertical="center"/>
    </xf>
    <xf numFmtId="182" fontId="2" fillId="0" borderId="2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182" fontId="25" fillId="0" borderId="3" xfId="1" applyNumberFormat="1" applyFont="1" applyFill="1" applyBorder="1" applyAlignment="1">
      <alignment horizontal="center" vertical="center"/>
    </xf>
    <xf numFmtId="182" fontId="13" fillId="0" borderId="3" xfId="0" applyNumberFormat="1" applyFont="1" applyBorder="1" applyAlignment="1">
      <alignment horizontal="center" vertical="center" shrinkToFit="1"/>
    </xf>
    <xf numFmtId="182" fontId="13" fillId="0" borderId="3" xfId="0" applyNumberFormat="1" applyFont="1" applyBorder="1" applyAlignment="1">
      <alignment horizontal="center" vertical="center"/>
    </xf>
    <xf numFmtId="182" fontId="5" fillId="0" borderId="3" xfId="1" applyNumberFormat="1" applyFont="1" applyFill="1" applyBorder="1" applyAlignment="1">
      <alignment horizontal="center" vertical="center"/>
    </xf>
    <xf numFmtId="182" fontId="25" fillId="0" borderId="3" xfId="1" applyNumberFormat="1" applyFont="1" applyFill="1" applyBorder="1" applyAlignment="1">
      <alignment horizontal="center" vertical="center" shrinkToFit="1"/>
    </xf>
    <xf numFmtId="182" fontId="2" fillId="0" borderId="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182" fontId="35" fillId="2" borderId="6" xfId="0" applyNumberFormat="1" applyFont="1" applyFill="1" applyBorder="1" applyAlignment="1" applyProtection="1">
      <alignment horizontal="center" vertical="center"/>
      <protection locked="0"/>
    </xf>
    <xf numFmtId="182" fontId="35" fillId="2" borderId="23" xfId="0" applyNumberFormat="1" applyFont="1" applyFill="1" applyBorder="1" applyAlignment="1" applyProtection="1">
      <alignment horizontal="center" vertical="center"/>
      <protection locked="0"/>
    </xf>
    <xf numFmtId="176" fontId="35" fillId="0" borderId="6" xfId="0" applyNumberFormat="1" applyFont="1" applyBorder="1" applyAlignment="1">
      <alignment vertical="center"/>
    </xf>
    <xf numFmtId="176" fontId="35" fillId="0" borderId="23" xfId="0" applyNumberFormat="1" applyFont="1" applyBorder="1" applyAlignment="1">
      <alignment vertical="center"/>
    </xf>
  </cellXfs>
  <cellStyles count="7">
    <cellStyle name="ハイパーリンク" xfId="1" builtinId="8"/>
    <cellStyle name="ハイパーリンク 2" xfId="3" xr:uid="{00000000-0005-0000-0000-000001000000}"/>
    <cellStyle name="ハイパーリンク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_顧客管理me" xfId="6" xr:uid="{00000000-0005-0000-0000-000006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6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kuzemi@ytl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O107"/>
  <sheetViews>
    <sheetView showGridLines="0" tabSelected="1" zoomScale="90" zoomScaleNormal="90" zoomScaleSheetLayoutView="90" workbookViewId="0"/>
  </sheetViews>
  <sheetFormatPr defaultColWidth="9" defaultRowHeight="15.75" x14ac:dyDescent="0.4"/>
  <cols>
    <col min="1" max="1" width="1.875" style="1" customWidth="1"/>
    <col min="2" max="2" width="5.625" style="1" customWidth="1"/>
    <col min="3" max="3" width="20.625" style="1" customWidth="1"/>
    <col min="4" max="4" width="19.375" style="1" customWidth="1"/>
    <col min="5" max="5" width="18.25" style="1" customWidth="1"/>
    <col min="6" max="6" width="10.625" style="1" customWidth="1"/>
    <col min="7" max="7" width="28.75" style="1" bestFit="1" customWidth="1"/>
    <col min="8" max="9" width="16.5" style="1" customWidth="1"/>
    <col min="10" max="10" width="12.125" style="1" customWidth="1"/>
    <col min="11" max="11" width="11.625" style="1" customWidth="1"/>
    <col min="12" max="12" width="13.75" style="1" customWidth="1"/>
    <col min="13" max="13" width="11.625" style="1" customWidth="1"/>
    <col min="14" max="14" width="13.75" style="1" customWidth="1"/>
    <col min="15" max="15" width="19.125" style="1" customWidth="1"/>
    <col min="16" max="16384" width="9" style="1"/>
  </cols>
  <sheetData>
    <row r="1" spans="2:15" ht="30" x14ac:dyDescent="0.25">
      <c r="B1" s="124" t="s">
        <v>58</v>
      </c>
      <c r="C1" s="5"/>
      <c r="D1" s="41"/>
      <c r="F1" s="6"/>
      <c r="G1" s="41"/>
      <c r="I1" s="24"/>
      <c r="J1" s="24"/>
      <c r="M1" s="25"/>
    </row>
    <row r="2" spans="2:15" ht="12" customHeight="1" thickBot="1" x14ac:dyDescent="0.3">
      <c r="B2" s="43"/>
      <c r="C2" s="5"/>
      <c r="D2" s="41"/>
      <c r="F2" s="6"/>
      <c r="H2" s="98"/>
      <c r="I2" s="98"/>
      <c r="J2" s="98"/>
      <c r="M2" s="25"/>
    </row>
    <row r="3" spans="2:15" ht="22.9" customHeight="1" x14ac:dyDescent="0.4">
      <c r="B3" s="43"/>
      <c r="C3" s="55" t="s">
        <v>31</v>
      </c>
      <c r="D3" s="67"/>
      <c r="E3" s="68"/>
      <c r="F3" s="6"/>
      <c r="H3" s="99"/>
      <c r="I3" s="99"/>
      <c r="J3" s="99"/>
      <c r="K3" s="45"/>
      <c r="M3" s="25"/>
    </row>
    <row r="4" spans="2:15" ht="22.9" customHeight="1" thickBot="1" x14ac:dyDescent="0.45">
      <c r="B4" s="43"/>
      <c r="C4" s="56" t="s">
        <v>32</v>
      </c>
      <c r="D4" s="125"/>
      <c r="E4" s="126"/>
      <c r="F4" s="6"/>
      <c r="G4" s="100" t="s">
        <v>66</v>
      </c>
      <c r="H4" s="100"/>
      <c r="I4" s="100"/>
      <c r="J4" s="100"/>
      <c r="K4" s="45"/>
      <c r="M4" s="25"/>
    </row>
    <row r="5" spans="2:15" ht="17.25" thickBot="1" x14ac:dyDescent="0.45">
      <c r="B5" s="5"/>
      <c r="C5" s="5"/>
      <c r="F5" s="6"/>
      <c r="G5" s="101"/>
      <c r="H5" s="101"/>
      <c r="I5" s="101"/>
      <c r="J5" s="101"/>
      <c r="M5" s="25"/>
      <c r="N5" s="29" t="s">
        <v>30</v>
      </c>
    </row>
    <row r="6" spans="2:15" ht="30" customHeight="1" x14ac:dyDescent="0.4">
      <c r="B6" s="128" t="s">
        <v>1</v>
      </c>
      <c r="C6" s="129" t="s">
        <v>72</v>
      </c>
      <c r="D6" s="129" t="s">
        <v>4</v>
      </c>
      <c r="E6" s="129" t="s">
        <v>5</v>
      </c>
      <c r="F6" s="129" t="s">
        <v>6</v>
      </c>
      <c r="G6" s="129" t="s">
        <v>7</v>
      </c>
      <c r="H6" s="129" t="s">
        <v>8</v>
      </c>
      <c r="I6" s="130" t="s">
        <v>9</v>
      </c>
      <c r="J6" s="131" t="s">
        <v>54</v>
      </c>
      <c r="K6" s="132" t="s">
        <v>28</v>
      </c>
      <c r="L6" s="132" t="s">
        <v>55</v>
      </c>
      <c r="M6" s="133" t="s">
        <v>29</v>
      </c>
      <c r="N6" s="134" t="s">
        <v>56</v>
      </c>
      <c r="O6" s="135" t="s">
        <v>27</v>
      </c>
    </row>
    <row r="7" spans="2:15" x14ac:dyDescent="0.4">
      <c r="B7" s="108" t="s">
        <v>2</v>
      </c>
      <c r="C7" s="109" t="s">
        <v>3</v>
      </c>
      <c r="D7" s="109" t="s">
        <v>3</v>
      </c>
      <c r="E7" s="109" t="s">
        <v>10</v>
      </c>
      <c r="F7" s="109" t="s">
        <v>11</v>
      </c>
      <c r="G7" s="109" t="s">
        <v>12</v>
      </c>
      <c r="H7" s="109" t="s">
        <v>13</v>
      </c>
      <c r="I7" s="109" t="s">
        <v>14</v>
      </c>
      <c r="J7" s="110">
        <v>45672</v>
      </c>
      <c r="K7" s="136">
        <v>1</v>
      </c>
      <c r="L7" s="137">
        <v>45672</v>
      </c>
      <c r="M7" s="136">
        <v>1</v>
      </c>
      <c r="N7" s="110">
        <v>45672</v>
      </c>
      <c r="O7" s="111"/>
    </row>
    <row r="8" spans="2:15" x14ac:dyDescent="0.4">
      <c r="B8" s="92">
        <v>1</v>
      </c>
      <c r="C8" s="121">
        <f>$D$3</f>
        <v>0</v>
      </c>
      <c r="D8" s="93"/>
      <c r="E8" s="93"/>
      <c r="F8" s="93"/>
      <c r="G8" s="93"/>
      <c r="H8" s="93"/>
      <c r="I8" s="187"/>
      <c r="J8" s="185"/>
      <c r="K8" s="94"/>
      <c r="L8" s="178"/>
      <c r="M8" s="94"/>
      <c r="N8" s="182"/>
      <c r="O8" s="190"/>
    </row>
    <row r="9" spans="2:15" x14ac:dyDescent="0.4">
      <c r="B9" s="26">
        <v>2</v>
      </c>
      <c r="C9" s="122">
        <f t="shared" ref="C9:C72" si="0">$D$3</f>
        <v>0</v>
      </c>
      <c r="D9" s="7"/>
      <c r="E9" s="7"/>
      <c r="F9" s="7"/>
      <c r="G9" s="7"/>
      <c r="H9" s="7"/>
      <c r="I9" s="188"/>
      <c r="J9" s="179"/>
      <c r="K9" s="21"/>
      <c r="L9" s="179"/>
      <c r="M9" s="21"/>
      <c r="N9" s="183"/>
      <c r="O9" s="191"/>
    </row>
    <row r="10" spans="2:15" x14ac:dyDescent="0.4">
      <c r="B10" s="26">
        <v>3</v>
      </c>
      <c r="C10" s="122">
        <f t="shared" si="0"/>
        <v>0</v>
      </c>
      <c r="D10" s="7"/>
      <c r="E10" s="7"/>
      <c r="F10" s="7"/>
      <c r="G10" s="7"/>
      <c r="H10" s="7"/>
      <c r="I10" s="188"/>
      <c r="J10" s="179"/>
      <c r="K10" s="21"/>
      <c r="L10" s="179"/>
      <c r="M10" s="21"/>
      <c r="N10" s="183"/>
      <c r="O10" s="191"/>
    </row>
    <row r="11" spans="2:15" x14ac:dyDescent="0.4">
      <c r="B11" s="26">
        <v>4</v>
      </c>
      <c r="C11" s="122">
        <f t="shared" si="0"/>
        <v>0</v>
      </c>
      <c r="D11" s="7"/>
      <c r="E11" s="7"/>
      <c r="F11" s="7"/>
      <c r="G11" s="7"/>
      <c r="H11" s="7"/>
      <c r="I11" s="188"/>
      <c r="J11" s="179"/>
      <c r="K11" s="21"/>
      <c r="L11" s="179"/>
      <c r="M11" s="21"/>
      <c r="N11" s="183"/>
      <c r="O11" s="191"/>
    </row>
    <row r="12" spans="2:15" x14ac:dyDescent="0.4">
      <c r="B12" s="26">
        <v>5</v>
      </c>
      <c r="C12" s="122">
        <f t="shared" si="0"/>
        <v>0</v>
      </c>
      <c r="D12" s="7"/>
      <c r="E12" s="7"/>
      <c r="F12" s="7"/>
      <c r="G12" s="7"/>
      <c r="H12" s="7"/>
      <c r="I12" s="188"/>
      <c r="J12" s="179"/>
      <c r="K12" s="21"/>
      <c r="L12" s="179"/>
      <c r="M12" s="21"/>
      <c r="N12" s="183"/>
      <c r="O12" s="191"/>
    </row>
    <row r="13" spans="2:15" x14ac:dyDescent="0.4">
      <c r="B13" s="26">
        <v>6</v>
      </c>
      <c r="C13" s="122">
        <f t="shared" si="0"/>
        <v>0</v>
      </c>
      <c r="D13" s="7"/>
      <c r="E13" s="7"/>
      <c r="F13" s="7"/>
      <c r="G13" s="7"/>
      <c r="H13" s="7"/>
      <c r="I13" s="188"/>
      <c r="J13" s="179"/>
      <c r="K13" s="21"/>
      <c r="L13" s="179"/>
      <c r="M13" s="21"/>
      <c r="N13" s="183"/>
      <c r="O13" s="191"/>
    </row>
    <row r="14" spans="2:15" x14ac:dyDescent="0.4">
      <c r="B14" s="26">
        <v>7</v>
      </c>
      <c r="C14" s="122">
        <f t="shared" si="0"/>
        <v>0</v>
      </c>
      <c r="D14" s="7"/>
      <c r="E14" s="7"/>
      <c r="F14" s="7"/>
      <c r="G14" s="7"/>
      <c r="H14" s="7"/>
      <c r="I14" s="188"/>
      <c r="J14" s="179"/>
      <c r="K14" s="21"/>
      <c r="L14" s="179"/>
      <c r="M14" s="21"/>
      <c r="N14" s="183"/>
      <c r="O14" s="191"/>
    </row>
    <row r="15" spans="2:15" x14ac:dyDescent="0.4">
      <c r="B15" s="26">
        <v>8</v>
      </c>
      <c r="C15" s="122">
        <f t="shared" si="0"/>
        <v>0</v>
      </c>
      <c r="D15" s="7"/>
      <c r="E15" s="7"/>
      <c r="F15" s="7"/>
      <c r="G15" s="7"/>
      <c r="H15" s="7"/>
      <c r="I15" s="188"/>
      <c r="J15" s="179"/>
      <c r="K15" s="138"/>
      <c r="L15" s="180"/>
      <c r="M15" s="138"/>
      <c r="N15" s="183"/>
      <c r="O15" s="191"/>
    </row>
    <row r="16" spans="2:15" x14ac:dyDescent="0.4">
      <c r="B16" s="26">
        <v>9</v>
      </c>
      <c r="C16" s="122">
        <f t="shared" si="0"/>
        <v>0</v>
      </c>
      <c r="D16" s="7"/>
      <c r="E16" s="7"/>
      <c r="F16" s="7"/>
      <c r="G16" s="7"/>
      <c r="H16" s="7"/>
      <c r="I16" s="188"/>
      <c r="J16" s="179"/>
      <c r="K16" s="138"/>
      <c r="L16" s="180"/>
      <c r="M16" s="138"/>
      <c r="N16" s="183"/>
      <c r="O16" s="191"/>
    </row>
    <row r="17" spans="2:15" x14ac:dyDescent="0.4">
      <c r="B17" s="26">
        <v>10</v>
      </c>
      <c r="C17" s="122">
        <f t="shared" si="0"/>
        <v>0</v>
      </c>
      <c r="D17" s="7"/>
      <c r="E17" s="7"/>
      <c r="F17" s="7"/>
      <c r="G17" s="7"/>
      <c r="H17" s="7"/>
      <c r="I17" s="188"/>
      <c r="J17" s="179"/>
      <c r="K17" s="138"/>
      <c r="L17" s="180"/>
      <c r="M17" s="138"/>
      <c r="N17" s="183"/>
      <c r="O17" s="191"/>
    </row>
    <row r="18" spans="2:15" x14ac:dyDescent="0.4">
      <c r="B18" s="26">
        <v>11</v>
      </c>
      <c r="C18" s="122">
        <f t="shared" si="0"/>
        <v>0</v>
      </c>
      <c r="D18" s="7"/>
      <c r="E18" s="7"/>
      <c r="F18" s="7"/>
      <c r="G18" s="7"/>
      <c r="H18" s="7"/>
      <c r="I18" s="188"/>
      <c r="J18" s="179"/>
      <c r="K18" s="138"/>
      <c r="L18" s="180"/>
      <c r="M18" s="138"/>
      <c r="N18" s="183"/>
      <c r="O18" s="191"/>
    </row>
    <row r="19" spans="2:15" x14ac:dyDescent="0.4">
      <c r="B19" s="26">
        <v>12</v>
      </c>
      <c r="C19" s="122">
        <f t="shared" si="0"/>
        <v>0</v>
      </c>
      <c r="D19" s="7"/>
      <c r="E19" s="7"/>
      <c r="F19" s="7"/>
      <c r="G19" s="7"/>
      <c r="H19" s="7"/>
      <c r="I19" s="188"/>
      <c r="J19" s="179"/>
      <c r="K19" s="138"/>
      <c r="L19" s="180"/>
      <c r="M19" s="138"/>
      <c r="N19" s="183"/>
      <c r="O19" s="191"/>
    </row>
    <row r="20" spans="2:15" x14ac:dyDescent="0.4">
      <c r="B20" s="26">
        <v>13</v>
      </c>
      <c r="C20" s="122">
        <f t="shared" si="0"/>
        <v>0</v>
      </c>
      <c r="D20" s="7"/>
      <c r="E20" s="7"/>
      <c r="F20" s="7"/>
      <c r="G20" s="7"/>
      <c r="H20" s="7"/>
      <c r="I20" s="188"/>
      <c r="J20" s="179"/>
      <c r="K20" s="138"/>
      <c r="L20" s="180"/>
      <c r="M20" s="138"/>
      <c r="N20" s="183"/>
      <c r="O20" s="191"/>
    </row>
    <row r="21" spans="2:15" x14ac:dyDescent="0.4">
      <c r="B21" s="26">
        <v>14</v>
      </c>
      <c r="C21" s="122">
        <f t="shared" si="0"/>
        <v>0</v>
      </c>
      <c r="D21" s="7"/>
      <c r="E21" s="7"/>
      <c r="F21" s="7"/>
      <c r="G21" s="7"/>
      <c r="H21" s="7"/>
      <c r="I21" s="188"/>
      <c r="J21" s="179"/>
      <c r="K21" s="138"/>
      <c r="L21" s="180"/>
      <c r="M21" s="138"/>
      <c r="N21" s="183"/>
      <c r="O21" s="191"/>
    </row>
    <row r="22" spans="2:15" x14ac:dyDescent="0.4">
      <c r="B22" s="26">
        <v>15</v>
      </c>
      <c r="C22" s="122">
        <f t="shared" si="0"/>
        <v>0</v>
      </c>
      <c r="D22" s="7"/>
      <c r="E22" s="7"/>
      <c r="F22" s="7"/>
      <c r="G22" s="7"/>
      <c r="H22" s="7"/>
      <c r="I22" s="188"/>
      <c r="J22" s="179"/>
      <c r="K22" s="138"/>
      <c r="L22" s="180"/>
      <c r="M22" s="138"/>
      <c r="N22" s="183"/>
      <c r="O22" s="191"/>
    </row>
    <row r="23" spans="2:15" x14ac:dyDescent="0.4">
      <c r="B23" s="26">
        <v>16</v>
      </c>
      <c r="C23" s="122">
        <f t="shared" si="0"/>
        <v>0</v>
      </c>
      <c r="D23" s="7"/>
      <c r="E23" s="7"/>
      <c r="F23" s="7"/>
      <c r="G23" s="7"/>
      <c r="H23" s="7"/>
      <c r="I23" s="188"/>
      <c r="J23" s="179"/>
      <c r="K23" s="138"/>
      <c r="L23" s="180"/>
      <c r="M23" s="138"/>
      <c r="N23" s="183"/>
      <c r="O23" s="191"/>
    </row>
    <row r="24" spans="2:15" x14ac:dyDescent="0.4">
      <c r="B24" s="26">
        <v>17</v>
      </c>
      <c r="C24" s="122">
        <f t="shared" si="0"/>
        <v>0</v>
      </c>
      <c r="D24" s="7"/>
      <c r="E24" s="7"/>
      <c r="F24" s="7"/>
      <c r="G24" s="7"/>
      <c r="H24" s="7"/>
      <c r="I24" s="188"/>
      <c r="J24" s="179"/>
      <c r="K24" s="138"/>
      <c r="L24" s="180"/>
      <c r="M24" s="138"/>
      <c r="N24" s="183"/>
      <c r="O24" s="191"/>
    </row>
    <row r="25" spans="2:15" x14ac:dyDescent="0.4">
      <c r="B25" s="26">
        <v>18</v>
      </c>
      <c r="C25" s="122">
        <f t="shared" si="0"/>
        <v>0</v>
      </c>
      <c r="D25" s="7"/>
      <c r="E25" s="7"/>
      <c r="F25" s="7"/>
      <c r="G25" s="7"/>
      <c r="H25" s="7"/>
      <c r="I25" s="188"/>
      <c r="J25" s="179"/>
      <c r="K25" s="138"/>
      <c r="L25" s="180"/>
      <c r="M25" s="138"/>
      <c r="N25" s="183"/>
      <c r="O25" s="191"/>
    </row>
    <row r="26" spans="2:15" x14ac:dyDescent="0.4">
      <c r="B26" s="26">
        <v>19</v>
      </c>
      <c r="C26" s="122">
        <f t="shared" si="0"/>
        <v>0</v>
      </c>
      <c r="D26" s="7"/>
      <c r="E26" s="7"/>
      <c r="F26" s="7"/>
      <c r="G26" s="7"/>
      <c r="H26" s="7"/>
      <c r="I26" s="188"/>
      <c r="J26" s="179"/>
      <c r="K26" s="138"/>
      <c r="L26" s="180"/>
      <c r="M26" s="138"/>
      <c r="N26" s="183"/>
      <c r="O26" s="191"/>
    </row>
    <row r="27" spans="2:15" x14ac:dyDescent="0.4">
      <c r="B27" s="26">
        <v>20</v>
      </c>
      <c r="C27" s="122">
        <f t="shared" si="0"/>
        <v>0</v>
      </c>
      <c r="D27" s="7"/>
      <c r="E27" s="7"/>
      <c r="F27" s="7"/>
      <c r="G27" s="7"/>
      <c r="H27" s="7"/>
      <c r="I27" s="188"/>
      <c r="J27" s="179"/>
      <c r="K27" s="138"/>
      <c r="L27" s="180"/>
      <c r="M27" s="138"/>
      <c r="N27" s="183"/>
      <c r="O27" s="191"/>
    </row>
    <row r="28" spans="2:15" x14ac:dyDescent="0.4">
      <c r="B28" s="26">
        <v>21</v>
      </c>
      <c r="C28" s="122">
        <f t="shared" si="0"/>
        <v>0</v>
      </c>
      <c r="D28" s="7"/>
      <c r="E28" s="7"/>
      <c r="F28" s="7"/>
      <c r="G28" s="7"/>
      <c r="H28" s="7"/>
      <c r="I28" s="188"/>
      <c r="J28" s="179"/>
      <c r="K28" s="138"/>
      <c r="L28" s="180"/>
      <c r="M28" s="138"/>
      <c r="N28" s="183"/>
      <c r="O28" s="191"/>
    </row>
    <row r="29" spans="2:15" x14ac:dyDescent="0.4">
      <c r="B29" s="26">
        <v>22</v>
      </c>
      <c r="C29" s="122">
        <f t="shared" si="0"/>
        <v>0</v>
      </c>
      <c r="D29" s="7"/>
      <c r="E29" s="7"/>
      <c r="F29" s="7"/>
      <c r="G29" s="7"/>
      <c r="H29" s="7"/>
      <c r="I29" s="188"/>
      <c r="J29" s="179"/>
      <c r="K29" s="138"/>
      <c r="L29" s="180"/>
      <c r="M29" s="138"/>
      <c r="N29" s="183"/>
      <c r="O29" s="191"/>
    </row>
    <row r="30" spans="2:15" x14ac:dyDescent="0.4">
      <c r="B30" s="26">
        <v>23</v>
      </c>
      <c r="C30" s="122">
        <f t="shared" si="0"/>
        <v>0</v>
      </c>
      <c r="D30" s="7"/>
      <c r="E30" s="7"/>
      <c r="F30" s="7"/>
      <c r="G30" s="7"/>
      <c r="H30" s="7"/>
      <c r="I30" s="188"/>
      <c r="J30" s="179"/>
      <c r="K30" s="138"/>
      <c r="L30" s="180"/>
      <c r="M30" s="138"/>
      <c r="N30" s="183"/>
      <c r="O30" s="191"/>
    </row>
    <row r="31" spans="2:15" x14ac:dyDescent="0.4">
      <c r="B31" s="26">
        <v>24</v>
      </c>
      <c r="C31" s="122">
        <f t="shared" si="0"/>
        <v>0</v>
      </c>
      <c r="D31" s="7"/>
      <c r="E31" s="7"/>
      <c r="F31" s="7"/>
      <c r="G31" s="7"/>
      <c r="H31" s="7"/>
      <c r="I31" s="188"/>
      <c r="J31" s="179"/>
      <c r="K31" s="138"/>
      <c r="L31" s="180"/>
      <c r="M31" s="138"/>
      <c r="N31" s="183"/>
      <c r="O31" s="191"/>
    </row>
    <row r="32" spans="2:15" x14ac:dyDescent="0.4">
      <c r="B32" s="26">
        <v>25</v>
      </c>
      <c r="C32" s="122">
        <f t="shared" si="0"/>
        <v>0</v>
      </c>
      <c r="D32" s="7"/>
      <c r="E32" s="7"/>
      <c r="F32" s="7"/>
      <c r="G32" s="7"/>
      <c r="H32" s="7"/>
      <c r="I32" s="188"/>
      <c r="J32" s="179"/>
      <c r="K32" s="138"/>
      <c r="L32" s="180"/>
      <c r="M32" s="138"/>
      <c r="N32" s="183"/>
      <c r="O32" s="191"/>
    </row>
    <row r="33" spans="2:15" x14ac:dyDescent="0.4">
      <c r="B33" s="26">
        <v>26</v>
      </c>
      <c r="C33" s="122">
        <f t="shared" si="0"/>
        <v>0</v>
      </c>
      <c r="D33" s="7"/>
      <c r="E33" s="7"/>
      <c r="F33" s="7"/>
      <c r="G33" s="7"/>
      <c r="H33" s="7"/>
      <c r="I33" s="188"/>
      <c r="J33" s="179"/>
      <c r="K33" s="138"/>
      <c r="L33" s="180"/>
      <c r="M33" s="138"/>
      <c r="N33" s="183"/>
      <c r="O33" s="191"/>
    </row>
    <row r="34" spans="2:15" x14ac:dyDescent="0.4">
      <c r="B34" s="26">
        <v>27</v>
      </c>
      <c r="C34" s="122">
        <f t="shared" si="0"/>
        <v>0</v>
      </c>
      <c r="D34" s="7"/>
      <c r="E34" s="7"/>
      <c r="F34" s="7"/>
      <c r="G34" s="7"/>
      <c r="H34" s="7"/>
      <c r="I34" s="188"/>
      <c r="J34" s="179"/>
      <c r="K34" s="138"/>
      <c r="L34" s="180"/>
      <c r="M34" s="138"/>
      <c r="N34" s="183"/>
      <c r="O34" s="191"/>
    </row>
    <row r="35" spans="2:15" x14ac:dyDescent="0.4">
      <c r="B35" s="26">
        <v>28</v>
      </c>
      <c r="C35" s="122">
        <f t="shared" si="0"/>
        <v>0</v>
      </c>
      <c r="D35" s="7"/>
      <c r="E35" s="7"/>
      <c r="F35" s="7"/>
      <c r="G35" s="7"/>
      <c r="H35" s="7"/>
      <c r="I35" s="188"/>
      <c r="J35" s="179"/>
      <c r="K35" s="138"/>
      <c r="L35" s="180"/>
      <c r="M35" s="138"/>
      <c r="N35" s="183"/>
      <c r="O35" s="191"/>
    </row>
    <row r="36" spans="2:15" x14ac:dyDescent="0.4">
      <c r="B36" s="26">
        <v>29</v>
      </c>
      <c r="C36" s="122">
        <f t="shared" si="0"/>
        <v>0</v>
      </c>
      <c r="D36" s="7"/>
      <c r="E36" s="7"/>
      <c r="F36" s="7"/>
      <c r="G36" s="7"/>
      <c r="H36" s="7"/>
      <c r="I36" s="188"/>
      <c r="J36" s="179"/>
      <c r="K36" s="138"/>
      <c r="L36" s="180"/>
      <c r="M36" s="138"/>
      <c r="N36" s="183"/>
      <c r="O36" s="191"/>
    </row>
    <row r="37" spans="2:15" x14ac:dyDescent="0.4">
      <c r="B37" s="26">
        <v>30</v>
      </c>
      <c r="C37" s="122">
        <f t="shared" si="0"/>
        <v>0</v>
      </c>
      <c r="D37" s="7"/>
      <c r="E37" s="7"/>
      <c r="F37" s="7"/>
      <c r="G37" s="7"/>
      <c r="H37" s="7"/>
      <c r="I37" s="188"/>
      <c r="J37" s="179"/>
      <c r="K37" s="138"/>
      <c r="L37" s="180"/>
      <c r="M37" s="138"/>
      <c r="N37" s="183"/>
      <c r="O37" s="191"/>
    </row>
    <row r="38" spans="2:15" x14ac:dyDescent="0.4">
      <c r="B38" s="26">
        <v>31</v>
      </c>
      <c r="C38" s="122">
        <f t="shared" si="0"/>
        <v>0</v>
      </c>
      <c r="D38" s="7"/>
      <c r="E38" s="7"/>
      <c r="F38" s="7"/>
      <c r="G38" s="7"/>
      <c r="H38" s="7"/>
      <c r="I38" s="188"/>
      <c r="J38" s="179"/>
      <c r="K38" s="138"/>
      <c r="L38" s="180"/>
      <c r="M38" s="138"/>
      <c r="N38" s="183"/>
      <c r="O38" s="191"/>
    </row>
    <row r="39" spans="2:15" x14ac:dyDescent="0.4">
      <c r="B39" s="26">
        <v>32</v>
      </c>
      <c r="C39" s="122">
        <f t="shared" si="0"/>
        <v>0</v>
      </c>
      <c r="D39" s="7"/>
      <c r="E39" s="7"/>
      <c r="F39" s="7"/>
      <c r="G39" s="7"/>
      <c r="H39" s="7"/>
      <c r="I39" s="188"/>
      <c r="J39" s="179"/>
      <c r="K39" s="138"/>
      <c r="L39" s="180"/>
      <c r="M39" s="138"/>
      <c r="N39" s="183"/>
      <c r="O39" s="191"/>
    </row>
    <row r="40" spans="2:15" x14ac:dyDescent="0.4">
      <c r="B40" s="26">
        <v>33</v>
      </c>
      <c r="C40" s="122">
        <f t="shared" si="0"/>
        <v>0</v>
      </c>
      <c r="D40" s="7"/>
      <c r="E40" s="7"/>
      <c r="F40" s="7"/>
      <c r="G40" s="7"/>
      <c r="H40" s="7"/>
      <c r="I40" s="188"/>
      <c r="J40" s="179"/>
      <c r="K40" s="138"/>
      <c r="L40" s="180"/>
      <c r="M40" s="138"/>
      <c r="N40" s="183"/>
      <c r="O40" s="191"/>
    </row>
    <row r="41" spans="2:15" x14ac:dyDescent="0.4">
      <c r="B41" s="26">
        <v>34</v>
      </c>
      <c r="C41" s="122">
        <f t="shared" si="0"/>
        <v>0</v>
      </c>
      <c r="D41" s="7"/>
      <c r="E41" s="7"/>
      <c r="F41" s="7"/>
      <c r="G41" s="7"/>
      <c r="H41" s="7"/>
      <c r="I41" s="188"/>
      <c r="J41" s="179"/>
      <c r="K41" s="138"/>
      <c r="L41" s="180"/>
      <c r="M41" s="138"/>
      <c r="N41" s="183"/>
      <c r="O41" s="191"/>
    </row>
    <row r="42" spans="2:15" x14ac:dyDescent="0.4">
      <c r="B42" s="26">
        <v>35</v>
      </c>
      <c r="C42" s="122">
        <f t="shared" si="0"/>
        <v>0</v>
      </c>
      <c r="D42" s="7"/>
      <c r="E42" s="7"/>
      <c r="F42" s="7"/>
      <c r="G42" s="7"/>
      <c r="H42" s="7"/>
      <c r="I42" s="188"/>
      <c r="J42" s="179"/>
      <c r="K42" s="138"/>
      <c r="L42" s="180"/>
      <c r="M42" s="138"/>
      <c r="N42" s="183"/>
      <c r="O42" s="191"/>
    </row>
    <row r="43" spans="2:15" x14ac:dyDescent="0.4">
      <c r="B43" s="26">
        <v>36</v>
      </c>
      <c r="C43" s="122">
        <f t="shared" si="0"/>
        <v>0</v>
      </c>
      <c r="D43" s="7"/>
      <c r="E43" s="7"/>
      <c r="F43" s="7"/>
      <c r="G43" s="7"/>
      <c r="H43" s="7"/>
      <c r="I43" s="188"/>
      <c r="J43" s="179"/>
      <c r="K43" s="138"/>
      <c r="L43" s="180"/>
      <c r="M43" s="138"/>
      <c r="N43" s="183"/>
      <c r="O43" s="191"/>
    </row>
    <row r="44" spans="2:15" x14ac:dyDescent="0.4">
      <c r="B44" s="26">
        <v>37</v>
      </c>
      <c r="C44" s="122">
        <f t="shared" si="0"/>
        <v>0</v>
      </c>
      <c r="D44" s="7"/>
      <c r="E44" s="7"/>
      <c r="F44" s="7"/>
      <c r="G44" s="7"/>
      <c r="H44" s="7"/>
      <c r="I44" s="188"/>
      <c r="J44" s="179"/>
      <c r="K44" s="138"/>
      <c r="L44" s="180"/>
      <c r="M44" s="138"/>
      <c r="N44" s="183"/>
      <c r="O44" s="191"/>
    </row>
    <row r="45" spans="2:15" x14ac:dyDescent="0.4">
      <c r="B45" s="26">
        <v>38</v>
      </c>
      <c r="C45" s="122">
        <f t="shared" si="0"/>
        <v>0</v>
      </c>
      <c r="D45" s="7"/>
      <c r="E45" s="7"/>
      <c r="F45" s="7"/>
      <c r="G45" s="7"/>
      <c r="H45" s="7"/>
      <c r="I45" s="188"/>
      <c r="J45" s="179"/>
      <c r="K45" s="138"/>
      <c r="L45" s="180"/>
      <c r="M45" s="138"/>
      <c r="N45" s="183"/>
      <c r="O45" s="191"/>
    </row>
    <row r="46" spans="2:15" x14ac:dyDescent="0.4">
      <c r="B46" s="26">
        <v>39</v>
      </c>
      <c r="C46" s="122">
        <f t="shared" si="0"/>
        <v>0</v>
      </c>
      <c r="D46" s="7"/>
      <c r="E46" s="7"/>
      <c r="F46" s="7"/>
      <c r="G46" s="7"/>
      <c r="H46" s="7"/>
      <c r="I46" s="188"/>
      <c r="J46" s="179"/>
      <c r="K46" s="138"/>
      <c r="L46" s="180"/>
      <c r="M46" s="138"/>
      <c r="N46" s="183"/>
      <c r="O46" s="191"/>
    </row>
    <row r="47" spans="2:15" x14ac:dyDescent="0.4">
      <c r="B47" s="26">
        <v>40</v>
      </c>
      <c r="C47" s="122">
        <f t="shared" si="0"/>
        <v>0</v>
      </c>
      <c r="D47" s="7"/>
      <c r="E47" s="7"/>
      <c r="F47" s="7"/>
      <c r="G47" s="7"/>
      <c r="H47" s="7"/>
      <c r="I47" s="188"/>
      <c r="J47" s="179"/>
      <c r="K47" s="138"/>
      <c r="L47" s="180"/>
      <c r="M47" s="138"/>
      <c r="N47" s="183"/>
      <c r="O47" s="191"/>
    </row>
    <row r="48" spans="2:15" x14ac:dyDescent="0.4">
      <c r="B48" s="26">
        <v>41</v>
      </c>
      <c r="C48" s="122">
        <f t="shared" si="0"/>
        <v>0</v>
      </c>
      <c r="D48" s="7"/>
      <c r="E48" s="7"/>
      <c r="F48" s="7"/>
      <c r="G48" s="7"/>
      <c r="H48" s="7"/>
      <c r="I48" s="188"/>
      <c r="J48" s="179"/>
      <c r="K48" s="138"/>
      <c r="L48" s="180"/>
      <c r="M48" s="138"/>
      <c r="N48" s="183"/>
      <c r="O48" s="191"/>
    </row>
    <row r="49" spans="2:15" x14ac:dyDescent="0.4">
      <c r="B49" s="26">
        <v>42</v>
      </c>
      <c r="C49" s="122">
        <f t="shared" si="0"/>
        <v>0</v>
      </c>
      <c r="D49" s="7"/>
      <c r="E49" s="7"/>
      <c r="F49" s="7"/>
      <c r="G49" s="7"/>
      <c r="H49" s="7"/>
      <c r="I49" s="188"/>
      <c r="J49" s="179"/>
      <c r="K49" s="138"/>
      <c r="L49" s="180"/>
      <c r="M49" s="138"/>
      <c r="N49" s="183"/>
      <c r="O49" s="191"/>
    </row>
    <row r="50" spans="2:15" x14ac:dyDescent="0.4">
      <c r="B50" s="26">
        <v>43</v>
      </c>
      <c r="C50" s="122">
        <f t="shared" si="0"/>
        <v>0</v>
      </c>
      <c r="D50" s="7"/>
      <c r="E50" s="7"/>
      <c r="F50" s="7"/>
      <c r="G50" s="7"/>
      <c r="H50" s="7"/>
      <c r="I50" s="188"/>
      <c r="J50" s="179"/>
      <c r="K50" s="138"/>
      <c r="L50" s="180"/>
      <c r="M50" s="138"/>
      <c r="N50" s="183"/>
      <c r="O50" s="191"/>
    </row>
    <row r="51" spans="2:15" x14ac:dyDescent="0.4">
      <c r="B51" s="26">
        <v>44</v>
      </c>
      <c r="C51" s="122">
        <f t="shared" si="0"/>
        <v>0</v>
      </c>
      <c r="D51" s="7"/>
      <c r="E51" s="7"/>
      <c r="F51" s="7"/>
      <c r="G51" s="7"/>
      <c r="H51" s="7"/>
      <c r="I51" s="188"/>
      <c r="J51" s="179"/>
      <c r="K51" s="138"/>
      <c r="L51" s="180"/>
      <c r="M51" s="138"/>
      <c r="N51" s="183"/>
      <c r="O51" s="191"/>
    </row>
    <row r="52" spans="2:15" x14ac:dyDescent="0.4">
      <c r="B52" s="26">
        <v>45</v>
      </c>
      <c r="C52" s="122">
        <f t="shared" si="0"/>
        <v>0</v>
      </c>
      <c r="D52" s="7"/>
      <c r="E52" s="7"/>
      <c r="F52" s="7"/>
      <c r="G52" s="7"/>
      <c r="H52" s="7"/>
      <c r="I52" s="188"/>
      <c r="J52" s="179"/>
      <c r="K52" s="138"/>
      <c r="L52" s="180"/>
      <c r="M52" s="138"/>
      <c r="N52" s="183"/>
      <c r="O52" s="191"/>
    </row>
    <row r="53" spans="2:15" x14ac:dyDescent="0.4">
      <c r="B53" s="26">
        <v>46</v>
      </c>
      <c r="C53" s="122">
        <f t="shared" si="0"/>
        <v>0</v>
      </c>
      <c r="D53" s="7"/>
      <c r="E53" s="7"/>
      <c r="F53" s="7"/>
      <c r="G53" s="7"/>
      <c r="H53" s="7"/>
      <c r="I53" s="188"/>
      <c r="J53" s="179"/>
      <c r="K53" s="138"/>
      <c r="L53" s="180"/>
      <c r="M53" s="138"/>
      <c r="N53" s="183"/>
      <c r="O53" s="191"/>
    </row>
    <row r="54" spans="2:15" x14ac:dyDescent="0.4">
      <c r="B54" s="26">
        <v>47</v>
      </c>
      <c r="C54" s="122">
        <f t="shared" si="0"/>
        <v>0</v>
      </c>
      <c r="D54" s="7"/>
      <c r="E54" s="7"/>
      <c r="F54" s="7"/>
      <c r="G54" s="7"/>
      <c r="H54" s="7"/>
      <c r="I54" s="188"/>
      <c r="J54" s="179"/>
      <c r="K54" s="138"/>
      <c r="L54" s="180"/>
      <c r="M54" s="138"/>
      <c r="N54" s="183"/>
      <c r="O54" s="191"/>
    </row>
    <row r="55" spans="2:15" x14ac:dyDescent="0.4">
      <c r="B55" s="26">
        <v>48</v>
      </c>
      <c r="C55" s="122">
        <f t="shared" si="0"/>
        <v>0</v>
      </c>
      <c r="D55" s="7"/>
      <c r="E55" s="7"/>
      <c r="F55" s="7"/>
      <c r="G55" s="7"/>
      <c r="H55" s="7"/>
      <c r="I55" s="188"/>
      <c r="J55" s="179"/>
      <c r="K55" s="138"/>
      <c r="L55" s="180"/>
      <c r="M55" s="138"/>
      <c r="N55" s="183"/>
      <c r="O55" s="191"/>
    </row>
    <row r="56" spans="2:15" x14ac:dyDescent="0.4">
      <c r="B56" s="26">
        <v>49</v>
      </c>
      <c r="C56" s="122">
        <f t="shared" si="0"/>
        <v>0</v>
      </c>
      <c r="D56" s="7"/>
      <c r="E56" s="7"/>
      <c r="F56" s="7"/>
      <c r="G56" s="7"/>
      <c r="H56" s="7"/>
      <c r="I56" s="188"/>
      <c r="J56" s="179"/>
      <c r="K56" s="138"/>
      <c r="L56" s="180"/>
      <c r="M56" s="138"/>
      <c r="N56" s="183"/>
      <c r="O56" s="191"/>
    </row>
    <row r="57" spans="2:15" x14ac:dyDescent="0.4">
      <c r="B57" s="26">
        <v>50</v>
      </c>
      <c r="C57" s="122">
        <f t="shared" si="0"/>
        <v>0</v>
      </c>
      <c r="D57" s="7"/>
      <c r="E57" s="7"/>
      <c r="F57" s="7"/>
      <c r="G57" s="7"/>
      <c r="H57" s="7"/>
      <c r="I57" s="188"/>
      <c r="J57" s="179"/>
      <c r="K57" s="138"/>
      <c r="L57" s="180"/>
      <c r="M57" s="138"/>
      <c r="N57" s="183"/>
      <c r="O57" s="191"/>
    </row>
    <row r="58" spans="2:15" x14ac:dyDescent="0.4">
      <c r="B58" s="26">
        <v>51</v>
      </c>
      <c r="C58" s="122">
        <f t="shared" si="0"/>
        <v>0</v>
      </c>
      <c r="D58" s="7"/>
      <c r="E58" s="7"/>
      <c r="F58" s="7"/>
      <c r="G58" s="7"/>
      <c r="H58" s="7"/>
      <c r="I58" s="188"/>
      <c r="J58" s="179"/>
      <c r="K58" s="138"/>
      <c r="L58" s="180"/>
      <c r="M58" s="138"/>
      <c r="N58" s="183"/>
      <c r="O58" s="191"/>
    </row>
    <row r="59" spans="2:15" x14ac:dyDescent="0.4">
      <c r="B59" s="26">
        <v>52</v>
      </c>
      <c r="C59" s="122">
        <f t="shared" si="0"/>
        <v>0</v>
      </c>
      <c r="D59" s="7"/>
      <c r="E59" s="7"/>
      <c r="F59" s="7"/>
      <c r="G59" s="7"/>
      <c r="H59" s="7"/>
      <c r="I59" s="188"/>
      <c r="J59" s="179"/>
      <c r="K59" s="138"/>
      <c r="L59" s="180"/>
      <c r="M59" s="138"/>
      <c r="N59" s="183"/>
      <c r="O59" s="191"/>
    </row>
    <row r="60" spans="2:15" x14ac:dyDescent="0.4">
      <c r="B60" s="26">
        <v>53</v>
      </c>
      <c r="C60" s="122">
        <f t="shared" si="0"/>
        <v>0</v>
      </c>
      <c r="D60" s="7"/>
      <c r="E60" s="7"/>
      <c r="F60" s="7"/>
      <c r="G60" s="7"/>
      <c r="H60" s="7"/>
      <c r="I60" s="188"/>
      <c r="J60" s="179"/>
      <c r="K60" s="138"/>
      <c r="L60" s="180"/>
      <c r="M60" s="138"/>
      <c r="N60" s="183"/>
      <c r="O60" s="191"/>
    </row>
    <row r="61" spans="2:15" x14ac:dyDescent="0.4">
      <c r="B61" s="26">
        <v>54</v>
      </c>
      <c r="C61" s="122">
        <f t="shared" si="0"/>
        <v>0</v>
      </c>
      <c r="D61" s="7"/>
      <c r="E61" s="7"/>
      <c r="F61" s="7"/>
      <c r="G61" s="7"/>
      <c r="H61" s="7"/>
      <c r="I61" s="188"/>
      <c r="J61" s="179"/>
      <c r="K61" s="138"/>
      <c r="L61" s="180"/>
      <c r="M61" s="138"/>
      <c r="N61" s="183"/>
      <c r="O61" s="191"/>
    </row>
    <row r="62" spans="2:15" x14ac:dyDescent="0.4">
      <c r="B62" s="26">
        <v>55</v>
      </c>
      <c r="C62" s="122">
        <f t="shared" si="0"/>
        <v>0</v>
      </c>
      <c r="D62" s="7"/>
      <c r="E62" s="7"/>
      <c r="F62" s="7"/>
      <c r="G62" s="7"/>
      <c r="H62" s="7"/>
      <c r="I62" s="188"/>
      <c r="J62" s="179"/>
      <c r="K62" s="138"/>
      <c r="L62" s="180"/>
      <c r="M62" s="138"/>
      <c r="N62" s="183"/>
      <c r="O62" s="191"/>
    </row>
    <row r="63" spans="2:15" x14ac:dyDescent="0.4">
      <c r="B63" s="26">
        <v>56</v>
      </c>
      <c r="C63" s="122">
        <f t="shared" si="0"/>
        <v>0</v>
      </c>
      <c r="D63" s="7"/>
      <c r="E63" s="7"/>
      <c r="F63" s="7"/>
      <c r="G63" s="7"/>
      <c r="H63" s="7"/>
      <c r="I63" s="188"/>
      <c r="J63" s="179"/>
      <c r="K63" s="138"/>
      <c r="L63" s="180"/>
      <c r="M63" s="138"/>
      <c r="N63" s="183"/>
      <c r="O63" s="191"/>
    </row>
    <row r="64" spans="2:15" x14ac:dyDescent="0.4">
      <c r="B64" s="26">
        <v>57</v>
      </c>
      <c r="C64" s="122">
        <f t="shared" si="0"/>
        <v>0</v>
      </c>
      <c r="D64" s="7"/>
      <c r="E64" s="7"/>
      <c r="F64" s="7"/>
      <c r="G64" s="7"/>
      <c r="H64" s="7"/>
      <c r="I64" s="188"/>
      <c r="J64" s="179"/>
      <c r="K64" s="138"/>
      <c r="L64" s="180"/>
      <c r="M64" s="138"/>
      <c r="N64" s="183"/>
      <c r="O64" s="191"/>
    </row>
    <row r="65" spans="2:15" x14ac:dyDescent="0.4">
      <c r="B65" s="26">
        <v>58</v>
      </c>
      <c r="C65" s="122">
        <f t="shared" si="0"/>
        <v>0</v>
      </c>
      <c r="D65" s="7"/>
      <c r="E65" s="7"/>
      <c r="F65" s="7"/>
      <c r="G65" s="7"/>
      <c r="H65" s="7"/>
      <c r="I65" s="188"/>
      <c r="J65" s="179"/>
      <c r="K65" s="138"/>
      <c r="L65" s="180"/>
      <c r="M65" s="138"/>
      <c r="N65" s="183"/>
      <c r="O65" s="191"/>
    </row>
    <row r="66" spans="2:15" x14ac:dyDescent="0.4">
      <c r="B66" s="26">
        <v>59</v>
      </c>
      <c r="C66" s="122">
        <f t="shared" si="0"/>
        <v>0</v>
      </c>
      <c r="D66" s="7"/>
      <c r="E66" s="7"/>
      <c r="F66" s="7"/>
      <c r="G66" s="7"/>
      <c r="H66" s="7"/>
      <c r="I66" s="188"/>
      <c r="J66" s="179"/>
      <c r="K66" s="138"/>
      <c r="L66" s="180"/>
      <c r="M66" s="138"/>
      <c r="N66" s="183"/>
      <c r="O66" s="191"/>
    </row>
    <row r="67" spans="2:15" x14ac:dyDescent="0.4">
      <c r="B67" s="26">
        <v>60</v>
      </c>
      <c r="C67" s="122">
        <f t="shared" si="0"/>
        <v>0</v>
      </c>
      <c r="D67" s="7"/>
      <c r="E67" s="7"/>
      <c r="F67" s="7"/>
      <c r="G67" s="7"/>
      <c r="H67" s="7"/>
      <c r="I67" s="188"/>
      <c r="J67" s="179"/>
      <c r="K67" s="138"/>
      <c r="L67" s="180"/>
      <c r="M67" s="138"/>
      <c r="N67" s="183"/>
      <c r="O67" s="191"/>
    </row>
    <row r="68" spans="2:15" x14ac:dyDescent="0.4">
      <c r="B68" s="26">
        <v>61</v>
      </c>
      <c r="C68" s="122">
        <f t="shared" si="0"/>
        <v>0</v>
      </c>
      <c r="D68" s="7"/>
      <c r="E68" s="7"/>
      <c r="F68" s="7"/>
      <c r="G68" s="7"/>
      <c r="H68" s="7"/>
      <c r="I68" s="188"/>
      <c r="J68" s="179"/>
      <c r="K68" s="138"/>
      <c r="L68" s="180"/>
      <c r="M68" s="138"/>
      <c r="N68" s="183"/>
      <c r="O68" s="191"/>
    </row>
    <row r="69" spans="2:15" x14ac:dyDescent="0.4">
      <c r="B69" s="26">
        <v>62</v>
      </c>
      <c r="C69" s="122">
        <f t="shared" si="0"/>
        <v>0</v>
      </c>
      <c r="D69" s="7"/>
      <c r="E69" s="7"/>
      <c r="F69" s="7"/>
      <c r="G69" s="7"/>
      <c r="H69" s="7"/>
      <c r="I69" s="188"/>
      <c r="J69" s="179"/>
      <c r="K69" s="138"/>
      <c r="L69" s="180"/>
      <c r="M69" s="138"/>
      <c r="N69" s="183"/>
      <c r="O69" s="191"/>
    </row>
    <row r="70" spans="2:15" x14ac:dyDescent="0.4">
      <c r="B70" s="26">
        <v>63</v>
      </c>
      <c r="C70" s="122">
        <f t="shared" si="0"/>
        <v>0</v>
      </c>
      <c r="D70" s="7"/>
      <c r="E70" s="7"/>
      <c r="F70" s="7"/>
      <c r="G70" s="7"/>
      <c r="H70" s="7"/>
      <c r="I70" s="188"/>
      <c r="J70" s="179"/>
      <c r="K70" s="138"/>
      <c r="L70" s="180"/>
      <c r="M70" s="138"/>
      <c r="N70" s="183"/>
      <c r="O70" s="191"/>
    </row>
    <row r="71" spans="2:15" x14ac:dyDescent="0.4">
      <c r="B71" s="26">
        <v>64</v>
      </c>
      <c r="C71" s="122">
        <f t="shared" si="0"/>
        <v>0</v>
      </c>
      <c r="D71" s="7"/>
      <c r="E71" s="7"/>
      <c r="F71" s="7"/>
      <c r="G71" s="7"/>
      <c r="H71" s="7"/>
      <c r="I71" s="188"/>
      <c r="J71" s="179"/>
      <c r="K71" s="138"/>
      <c r="L71" s="180"/>
      <c r="M71" s="138"/>
      <c r="N71" s="183"/>
      <c r="O71" s="191"/>
    </row>
    <row r="72" spans="2:15" x14ac:dyDescent="0.4">
      <c r="B72" s="26">
        <v>65</v>
      </c>
      <c r="C72" s="122">
        <f t="shared" si="0"/>
        <v>0</v>
      </c>
      <c r="D72" s="7"/>
      <c r="E72" s="7"/>
      <c r="F72" s="7"/>
      <c r="G72" s="7"/>
      <c r="H72" s="7"/>
      <c r="I72" s="188"/>
      <c r="J72" s="179"/>
      <c r="K72" s="138"/>
      <c r="L72" s="180"/>
      <c r="M72" s="138"/>
      <c r="N72" s="183"/>
      <c r="O72" s="191"/>
    </row>
    <row r="73" spans="2:15" x14ac:dyDescent="0.4">
      <c r="B73" s="26">
        <v>66</v>
      </c>
      <c r="C73" s="122">
        <f t="shared" ref="C73:C107" si="1">$D$3</f>
        <v>0</v>
      </c>
      <c r="D73" s="7"/>
      <c r="E73" s="7"/>
      <c r="F73" s="7"/>
      <c r="G73" s="7"/>
      <c r="H73" s="7"/>
      <c r="I73" s="188"/>
      <c r="J73" s="179"/>
      <c r="K73" s="138"/>
      <c r="L73" s="180"/>
      <c r="M73" s="138"/>
      <c r="N73" s="183"/>
      <c r="O73" s="191"/>
    </row>
    <row r="74" spans="2:15" x14ac:dyDescent="0.4">
      <c r="B74" s="26">
        <v>67</v>
      </c>
      <c r="C74" s="122">
        <f t="shared" si="1"/>
        <v>0</v>
      </c>
      <c r="D74" s="7"/>
      <c r="E74" s="7"/>
      <c r="F74" s="7"/>
      <c r="G74" s="7"/>
      <c r="H74" s="7"/>
      <c r="I74" s="188"/>
      <c r="J74" s="179"/>
      <c r="K74" s="138"/>
      <c r="L74" s="180"/>
      <c r="M74" s="138"/>
      <c r="N74" s="183"/>
      <c r="O74" s="191"/>
    </row>
    <row r="75" spans="2:15" x14ac:dyDescent="0.4">
      <c r="B75" s="26">
        <v>68</v>
      </c>
      <c r="C75" s="122">
        <f t="shared" si="1"/>
        <v>0</v>
      </c>
      <c r="D75" s="7"/>
      <c r="E75" s="7"/>
      <c r="F75" s="7"/>
      <c r="G75" s="7"/>
      <c r="H75" s="7"/>
      <c r="I75" s="188"/>
      <c r="J75" s="179"/>
      <c r="K75" s="138"/>
      <c r="L75" s="180"/>
      <c r="M75" s="138"/>
      <c r="N75" s="183"/>
      <c r="O75" s="191"/>
    </row>
    <row r="76" spans="2:15" x14ac:dyDescent="0.4">
      <c r="B76" s="26">
        <v>69</v>
      </c>
      <c r="C76" s="122">
        <f t="shared" si="1"/>
        <v>0</v>
      </c>
      <c r="D76" s="7"/>
      <c r="E76" s="7"/>
      <c r="F76" s="7"/>
      <c r="G76" s="7"/>
      <c r="H76" s="7"/>
      <c r="I76" s="188"/>
      <c r="J76" s="179"/>
      <c r="K76" s="138"/>
      <c r="L76" s="180"/>
      <c r="M76" s="138"/>
      <c r="N76" s="183"/>
      <c r="O76" s="191"/>
    </row>
    <row r="77" spans="2:15" x14ac:dyDescent="0.4">
      <c r="B77" s="26">
        <v>70</v>
      </c>
      <c r="C77" s="122">
        <f t="shared" si="1"/>
        <v>0</v>
      </c>
      <c r="D77" s="7"/>
      <c r="E77" s="7"/>
      <c r="F77" s="7"/>
      <c r="G77" s="7"/>
      <c r="H77" s="7"/>
      <c r="I77" s="188"/>
      <c r="J77" s="179"/>
      <c r="K77" s="138"/>
      <c r="L77" s="180"/>
      <c r="M77" s="138"/>
      <c r="N77" s="183"/>
      <c r="O77" s="191"/>
    </row>
    <row r="78" spans="2:15" x14ac:dyDescent="0.4">
      <c r="B78" s="26">
        <v>71</v>
      </c>
      <c r="C78" s="122">
        <f t="shared" si="1"/>
        <v>0</v>
      </c>
      <c r="D78" s="7"/>
      <c r="E78" s="7"/>
      <c r="F78" s="7"/>
      <c r="G78" s="7"/>
      <c r="H78" s="7"/>
      <c r="I78" s="188"/>
      <c r="J78" s="179"/>
      <c r="K78" s="138"/>
      <c r="L78" s="180"/>
      <c r="M78" s="138"/>
      <c r="N78" s="183"/>
      <c r="O78" s="191"/>
    </row>
    <row r="79" spans="2:15" x14ac:dyDescent="0.4">
      <c r="B79" s="26">
        <v>72</v>
      </c>
      <c r="C79" s="122">
        <f t="shared" si="1"/>
        <v>0</v>
      </c>
      <c r="D79" s="7"/>
      <c r="E79" s="7"/>
      <c r="F79" s="7"/>
      <c r="G79" s="7"/>
      <c r="H79" s="7"/>
      <c r="I79" s="188"/>
      <c r="J79" s="179"/>
      <c r="K79" s="138"/>
      <c r="L79" s="180"/>
      <c r="M79" s="138"/>
      <c r="N79" s="183"/>
      <c r="O79" s="191"/>
    </row>
    <row r="80" spans="2:15" x14ac:dyDescent="0.4">
      <c r="B80" s="26">
        <v>73</v>
      </c>
      <c r="C80" s="122">
        <f t="shared" si="1"/>
        <v>0</v>
      </c>
      <c r="D80" s="7"/>
      <c r="E80" s="7"/>
      <c r="F80" s="7"/>
      <c r="G80" s="7"/>
      <c r="H80" s="7"/>
      <c r="I80" s="188"/>
      <c r="J80" s="179"/>
      <c r="K80" s="138"/>
      <c r="L80" s="180"/>
      <c r="M80" s="138"/>
      <c r="N80" s="183"/>
      <c r="O80" s="191"/>
    </row>
    <row r="81" spans="2:15" x14ac:dyDescent="0.4">
      <c r="B81" s="26">
        <v>74</v>
      </c>
      <c r="C81" s="122">
        <f t="shared" si="1"/>
        <v>0</v>
      </c>
      <c r="D81" s="7"/>
      <c r="E81" s="7"/>
      <c r="F81" s="7"/>
      <c r="G81" s="7"/>
      <c r="H81" s="7"/>
      <c r="I81" s="188"/>
      <c r="J81" s="179"/>
      <c r="K81" s="138"/>
      <c r="L81" s="180"/>
      <c r="M81" s="138"/>
      <c r="N81" s="183"/>
      <c r="O81" s="191"/>
    </row>
    <row r="82" spans="2:15" x14ac:dyDescent="0.4">
      <c r="B82" s="26">
        <v>75</v>
      </c>
      <c r="C82" s="122">
        <f t="shared" si="1"/>
        <v>0</v>
      </c>
      <c r="D82" s="7"/>
      <c r="E82" s="7"/>
      <c r="F82" s="7"/>
      <c r="G82" s="7"/>
      <c r="H82" s="7"/>
      <c r="I82" s="188"/>
      <c r="J82" s="179"/>
      <c r="K82" s="138"/>
      <c r="L82" s="180"/>
      <c r="M82" s="138"/>
      <c r="N82" s="183"/>
      <c r="O82" s="191"/>
    </row>
    <row r="83" spans="2:15" x14ac:dyDescent="0.4">
      <c r="B83" s="26">
        <v>76</v>
      </c>
      <c r="C83" s="122">
        <f t="shared" si="1"/>
        <v>0</v>
      </c>
      <c r="D83" s="7"/>
      <c r="E83" s="7"/>
      <c r="F83" s="7"/>
      <c r="G83" s="7"/>
      <c r="H83" s="7"/>
      <c r="I83" s="188"/>
      <c r="J83" s="179"/>
      <c r="K83" s="138"/>
      <c r="L83" s="180"/>
      <c r="M83" s="138"/>
      <c r="N83" s="183"/>
      <c r="O83" s="191"/>
    </row>
    <row r="84" spans="2:15" x14ac:dyDescent="0.4">
      <c r="B84" s="26">
        <v>77</v>
      </c>
      <c r="C84" s="122">
        <f t="shared" si="1"/>
        <v>0</v>
      </c>
      <c r="D84" s="7"/>
      <c r="E84" s="7"/>
      <c r="F84" s="7"/>
      <c r="G84" s="7"/>
      <c r="H84" s="7"/>
      <c r="I84" s="188"/>
      <c r="J84" s="179"/>
      <c r="K84" s="138"/>
      <c r="L84" s="180"/>
      <c r="M84" s="138"/>
      <c r="N84" s="183"/>
      <c r="O84" s="191"/>
    </row>
    <row r="85" spans="2:15" x14ac:dyDescent="0.4">
      <c r="B85" s="26">
        <v>78</v>
      </c>
      <c r="C85" s="122">
        <f t="shared" si="1"/>
        <v>0</v>
      </c>
      <c r="D85" s="7"/>
      <c r="E85" s="7"/>
      <c r="F85" s="7"/>
      <c r="G85" s="7"/>
      <c r="H85" s="7"/>
      <c r="I85" s="188"/>
      <c r="J85" s="179"/>
      <c r="K85" s="138"/>
      <c r="L85" s="180"/>
      <c r="M85" s="138"/>
      <c r="N85" s="183"/>
      <c r="O85" s="191"/>
    </row>
    <row r="86" spans="2:15" x14ac:dyDescent="0.4">
      <c r="B86" s="26">
        <v>79</v>
      </c>
      <c r="C86" s="122">
        <f t="shared" si="1"/>
        <v>0</v>
      </c>
      <c r="D86" s="7"/>
      <c r="E86" s="7"/>
      <c r="F86" s="7"/>
      <c r="G86" s="7"/>
      <c r="H86" s="7"/>
      <c r="I86" s="188"/>
      <c r="J86" s="179"/>
      <c r="K86" s="138"/>
      <c r="L86" s="180"/>
      <c r="M86" s="138"/>
      <c r="N86" s="183"/>
      <c r="O86" s="191"/>
    </row>
    <row r="87" spans="2:15" x14ac:dyDescent="0.4">
      <c r="B87" s="26">
        <v>80</v>
      </c>
      <c r="C87" s="122">
        <f t="shared" si="1"/>
        <v>0</v>
      </c>
      <c r="D87" s="7"/>
      <c r="E87" s="7"/>
      <c r="F87" s="7"/>
      <c r="G87" s="7"/>
      <c r="H87" s="7"/>
      <c r="I87" s="188"/>
      <c r="J87" s="179"/>
      <c r="K87" s="138"/>
      <c r="L87" s="180"/>
      <c r="M87" s="138"/>
      <c r="N87" s="183"/>
      <c r="O87" s="191"/>
    </row>
    <row r="88" spans="2:15" x14ac:dyDescent="0.4">
      <c r="B88" s="26">
        <v>81</v>
      </c>
      <c r="C88" s="122">
        <f t="shared" si="1"/>
        <v>0</v>
      </c>
      <c r="D88" s="7"/>
      <c r="E88" s="7"/>
      <c r="F88" s="7"/>
      <c r="G88" s="7"/>
      <c r="H88" s="7"/>
      <c r="I88" s="188"/>
      <c r="J88" s="179"/>
      <c r="K88" s="138"/>
      <c r="L88" s="180"/>
      <c r="M88" s="138"/>
      <c r="N88" s="183"/>
      <c r="O88" s="191"/>
    </row>
    <row r="89" spans="2:15" x14ac:dyDescent="0.4">
      <c r="B89" s="26">
        <v>82</v>
      </c>
      <c r="C89" s="122">
        <f t="shared" si="1"/>
        <v>0</v>
      </c>
      <c r="D89" s="7"/>
      <c r="E89" s="7"/>
      <c r="F89" s="7"/>
      <c r="G89" s="7"/>
      <c r="H89" s="7"/>
      <c r="I89" s="188"/>
      <c r="J89" s="179"/>
      <c r="K89" s="138"/>
      <c r="L89" s="180"/>
      <c r="M89" s="138"/>
      <c r="N89" s="183"/>
      <c r="O89" s="191"/>
    </row>
    <row r="90" spans="2:15" x14ac:dyDescent="0.4">
      <c r="B90" s="26">
        <v>83</v>
      </c>
      <c r="C90" s="122">
        <f t="shared" si="1"/>
        <v>0</v>
      </c>
      <c r="D90" s="7"/>
      <c r="E90" s="7"/>
      <c r="F90" s="7"/>
      <c r="G90" s="7"/>
      <c r="H90" s="7"/>
      <c r="I90" s="188"/>
      <c r="J90" s="179"/>
      <c r="K90" s="138"/>
      <c r="L90" s="180"/>
      <c r="M90" s="138"/>
      <c r="N90" s="183"/>
      <c r="O90" s="191"/>
    </row>
    <row r="91" spans="2:15" x14ac:dyDescent="0.4">
      <c r="B91" s="26">
        <v>84</v>
      </c>
      <c r="C91" s="122">
        <f t="shared" si="1"/>
        <v>0</v>
      </c>
      <c r="D91" s="7"/>
      <c r="E91" s="7"/>
      <c r="F91" s="7"/>
      <c r="G91" s="7"/>
      <c r="H91" s="7"/>
      <c r="I91" s="188"/>
      <c r="J91" s="179"/>
      <c r="K91" s="138"/>
      <c r="L91" s="180"/>
      <c r="M91" s="138"/>
      <c r="N91" s="183"/>
      <c r="O91" s="191"/>
    </row>
    <row r="92" spans="2:15" x14ac:dyDescent="0.4">
      <c r="B92" s="26">
        <v>85</v>
      </c>
      <c r="C92" s="122">
        <f t="shared" si="1"/>
        <v>0</v>
      </c>
      <c r="D92" s="7"/>
      <c r="E92" s="7"/>
      <c r="F92" s="7"/>
      <c r="G92" s="7"/>
      <c r="H92" s="7"/>
      <c r="I92" s="188"/>
      <c r="J92" s="179"/>
      <c r="K92" s="138"/>
      <c r="L92" s="180"/>
      <c r="M92" s="138"/>
      <c r="N92" s="183"/>
      <c r="O92" s="191"/>
    </row>
    <row r="93" spans="2:15" x14ac:dyDescent="0.4">
      <c r="B93" s="26">
        <v>86</v>
      </c>
      <c r="C93" s="122">
        <f t="shared" si="1"/>
        <v>0</v>
      </c>
      <c r="D93" s="7"/>
      <c r="E93" s="7"/>
      <c r="F93" s="7"/>
      <c r="G93" s="7"/>
      <c r="H93" s="7"/>
      <c r="I93" s="188"/>
      <c r="J93" s="179"/>
      <c r="K93" s="138"/>
      <c r="L93" s="180"/>
      <c r="M93" s="138"/>
      <c r="N93" s="183"/>
      <c r="O93" s="191"/>
    </row>
    <row r="94" spans="2:15" x14ac:dyDescent="0.4">
      <c r="B94" s="26">
        <v>87</v>
      </c>
      <c r="C94" s="122">
        <f t="shared" si="1"/>
        <v>0</v>
      </c>
      <c r="D94" s="7"/>
      <c r="E94" s="7"/>
      <c r="F94" s="7"/>
      <c r="G94" s="7"/>
      <c r="H94" s="7"/>
      <c r="I94" s="188"/>
      <c r="J94" s="179"/>
      <c r="K94" s="138"/>
      <c r="L94" s="180"/>
      <c r="M94" s="138"/>
      <c r="N94" s="183"/>
      <c r="O94" s="191"/>
    </row>
    <row r="95" spans="2:15" x14ac:dyDescent="0.4">
      <c r="B95" s="26">
        <v>88</v>
      </c>
      <c r="C95" s="122">
        <f t="shared" si="1"/>
        <v>0</v>
      </c>
      <c r="D95" s="7"/>
      <c r="E95" s="7"/>
      <c r="F95" s="7"/>
      <c r="G95" s="7"/>
      <c r="H95" s="7"/>
      <c r="I95" s="188"/>
      <c r="J95" s="179"/>
      <c r="K95" s="138"/>
      <c r="L95" s="180"/>
      <c r="M95" s="138"/>
      <c r="N95" s="183"/>
      <c r="O95" s="191"/>
    </row>
    <row r="96" spans="2:15" x14ac:dyDescent="0.4">
      <c r="B96" s="26">
        <v>89</v>
      </c>
      <c r="C96" s="122">
        <f t="shared" si="1"/>
        <v>0</v>
      </c>
      <c r="D96" s="7"/>
      <c r="E96" s="7"/>
      <c r="F96" s="7"/>
      <c r="G96" s="7"/>
      <c r="H96" s="7"/>
      <c r="I96" s="188"/>
      <c r="J96" s="179"/>
      <c r="K96" s="138"/>
      <c r="L96" s="180"/>
      <c r="M96" s="138"/>
      <c r="N96" s="183"/>
      <c r="O96" s="191"/>
    </row>
    <row r="97" spans="2:15" x14ac:dyDescent="0.4">
      <c r="B97" s="26">
        <v>90</v>
      </c>
      <c r="C97" s="122">
        <f t="shared" si="1"/>
        <v>0</v>
      </c>
      <c r="D97" s="7"/>
      <c r="E97" s="7"/>
      <c r="F97" s="7"/>
      <c r="G97" s="7"/>
      <c r="H97" s="7"/>
      <c r="I97" s="188"/>
      <c r="J97" s="179"/>
      <c r="K97" s="138"/>
      <c r="L97" s="180"/>
      <c r="M97" s="138"/>
      <c r="N97" s="183"/>
      <c r="O97" s="191"/>
    </row>
    <row r="98" spans="2:15" x14ac:dyDescent="0.4">
      <c r="B98" s="26">
        <v>91</v>
      </c>
      <c r="C98" s="122">
        <f t="shared" si="1"/>
        <v>0</v>
      </c>
      <c r="D98" s="7"/>
      <c r="E98" s="7"/>
      <c r="F98" s="7"/>
      <c r="G98" s="7"/>
      <c r="H98" s="7"/>
      <c r="I98" s="188"/>
      <c r="J98" s="179"/>
      <c r="K98" s="138"/>
      <c r="L98" s="180"/>
      <c r="M98" s="138"/>
      <c r="N98" s="183"/>
      <c r="O98" s="191"/>
    </row>
    <row r="99" spans="2:15" x14ac:dyDescent="0.4">
      <c r="B99" s="26">
        <v>92</v>
      </c>
      <c r="C99" s="122">
        <f t="shared" si="1"/>
        <v>0</v>
      </c>
      <c r="D99" s="7"/>
      <c r="E99" s="7"/>
      <c r="F99" s="7"/>
      <c r="G99" s="7"/>
      <c r="H99" s="7"/>
      <c r="I99" s="188"/>
      <c r="J99" s="179"/>
      <c r="K99" s="138"/>
      <c r="L99" s="180"/>
      <c r="M99" s="138"/>
      <c r="N99" s="183"/>
      <c r="O99" s="191"/>
    </row>
    <row r="100" spans="2:15" x14ac:dyDescent="0.4">
      <c r="B100" s="26">
        <v>93</v>
      </c>
      <c r="C100" s="122">
        <f t="shared" si="1"/>
        <v>0</v>
      </c>
      <c r="D100" s="7"/>
      <c r="E100" s="7"/>
      <c r="F100" s="7"/>
      <c r="G100" s="7"/>
      <c r="H100" s="7"/>
      <c r="I100" s="188"/>
      <c r="J100" s="179"/>
      <c r="K100" s="138"/>
      <c r="L100" s="180"/>
      <c r="M100" s="138"/>
      <c r="N100" s="183"/>
      <c r="O100" s="191"/>
    </row>
    <row r="101" spans="2:15" x14ac:dyDescent="0.4">
      <c r="B101" s="26">
        <v>94</v>
      </c>
      <c r="C101" s="122">
        <f t="shared" si="1"/>
        <v>0</v>
      </c>
      <c r="D101" s="7"/>
      <c r="E101" s="7"/>
      <c r="F101" s="7"/>
      <c r="G101" s="7"/>
      <c r="H101" s="7"/>
      <c r="I101" s="188"/>
      <c r="J101" s="179"/>
      <c r="K101" s="138"/>
      <c r="L101" s="180"/>
      <c r="M101" s="138"/>
      <c r="N101" s="183"/>
      <c r="O101" s="191"/>
    </row>
    <row r="102" spans="2:15" x14ac:dyDescent="0.4">
      <c r="B102" s="26">
        <v>95</v>
      </c>
      <c r="C102" s="122">
        <f t="shared" si="1"/>
        <v>0</v>
      </c>
      <c r="D102" s="7"/>
      <c r="E102" s="7"/>
      <c r="F102" s="7"/>
      <c r="G102" s="7"/>
      <c r="H102" s="7"/>
      <c r="I102" s="188"/>
      <c r="J102" s="179"/>
      <c r="K102" s="138"/>
      <c r="L102" s="180"/>
      <c r="M102" s="138"/>
      <c r="N102" s="183"/>
      <c r="O102" s="191"/>
    </row>
    <row r="103" spans="2:15" x14ac:dyDescent="0.4">
      <c r="B103" s="26">
        <v>96</v>
      </c>
      <c r="C103" s="122">
        <f t="shared" si="1"/>
        <v>0</v>
      </c>
      <c r="D103" s="7"/>
      <c r="E103" s="7"/>
      <c r="F103" s="7"/>
      <c r="G103" s="7"/>
      <c r="H103" s="7"/>
      <c r="I103" s="188"/>
      <c r="J103" s="179"/>
      <c r="K103" s="138"/>
      <c r="L103" s="180"/>
      <c r="M103" s="138"/>
      <c r="N103" s="183"/>
      <c r="O103" s="191"/>
    </row>
    <row r="104" spans="2:15" x14ac:dyDescent="0.4">
      <c r="B104" s="26">
        <v>97</v>
      </c>
      <c r="C104" s="122">
        <f t="shared" si="1"/>
        <v>0</v>
      </c>
      <c r="D104" s="7"/>
      <c r="E104" s="7"/>
      <c r="F104" s="7"/>
      <c r="G104" s="7"/>
      <c r="H104" s="7"/>
      <c r="I104" s="188"/>
      <c r="J104" s="179"/>
      <c r="K104" s="138"/>
      <c r="L104" s="180"/>
      <c r="M104" s="138"/>
      <c r="N104" s="183"/>
      <c r="O104" s="191"/>
    </row>
    <row r="105" spans="2:15" x14ac:dyDescent="0.4">
      <c r="B105" s="26">
        <v>98</v>
      </c>
      <c r="C105" s="122">
        <f t="shared" si="1"/>
        <v>0</v>
      </c>
      <c r="D105" s="7"/>
      <c r="E105" s="7"/>
      <c r="F105" s="7"/>
      <c r="G105" s="7"/>
      <c r="H105" s="7"/>
      <c r="I105" s="188"/>
      <c r="J105" s="179"/>
      <c r="K105" s="138"/>
      <c r="L105" s="180"/>
      <c r="M105" s="138"/>
      <c r="N105" s="183"/>
      <c r="O105" s="191"/>
    </row>
    <row r="106" spans="2:15" x14ac:dyDescent="0.4">
      <c r="B106" s="26">
        <v>99</v>
      </c>
      <c r="C106" s="122">
        <f t="shared" si="1"/>
        <v>0</v>
      </c>
      <c r="D106" s="7"/>
      <c r="E106" s="7"/>
      <c r="F106" s="7"/>
      <c r="G106" s="7"/>
      <c r="H106" s="7"/>
      <c r="I106" s="188"/>
      <c r="J106" s="179"/>
      <c r="K106" s="138"/>
      <c r="L106" s="180"/>
      <c r="M106" s="138"/>
      <c r="N106" s="183"/>
      <c r="O106" s="191"/>
    </row>
    <row r="107" spans="2:15" ht="16.5" thickBot="1" x14ac:dyDescent="0.45">
      <c r="B107" s="27">
        <v>100</v>
      </c>
      <c r="C107" s="123">
        <f t="shared" si="1"/>
        <v>0</v>
      </c>
      <c r="D107" s="28"/>
      <c r="E107" s="28"/>
      <c r="F107" s="28"/>
      <c r="G107" s="28"/>
      <c r="H107" s="28"/>
      <c r="I107" s="189"/>
      <c r="J107" s="186"/>
      <c r="K107" s="139"/>
      <c r="L107" s="181"/>
      <c r="M107" s="139"/>
      <c r="N107" s="184"/>
      <c r="O107" s="192"/>
    </row>
  </sheetData>
  <mergeCells count="3">
    <mergeCell ref="G4:J5"/>
    <mergeCell ref="D4:E4"/>
    <mergeCell ref="D3:E3"/>
  </mergeCells>
  <phoneticPr fontId="3"/>
  <conditionalFormatting sqref="K1:L2 L3:L4 K5:L6 K108:L1048576">
    <cfRule type="cellIs" dxfId="8" priority="5" operator="equal">
      <formula>"ズルい！合格法　医薬品登録販売者試験対策　鷹の爪団直伝！出る順　過去問題集　Z改"</formula>
    </cfRule>
    <cfRule type="cellIs" dxfId="7" priority="6" operator="equal">
      <formula>"ズルい! 合格法 医薬品登録販売者試験対策 鷹の爪団直伝! 参考書 Z超"</formula>
    </cfRule>
  </conditionalFormatting>
  <conditionalFormatting sqref="M6">
    <cfRule type="cellIs" dxfId="6" priority="1" operator="equal">
      <formula>"ズルい！合格法　医薬品登録販売者試験対策　鷹の爪団直伝！出る順　過去問題集　Z改"</formula>
    </cfRule>
    <cfRule type="cellIs" dxfId="5" priority="2" operator="equal">
      <formula>"ズルい! 合格法 医薬品登録販売者試験対策 鷹の爪団直伝! 参考書 Z超"</formula>
    </cfRule>
  </conditionalFormatting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116"/>
  <sheetViews>
    <sheetView showGridLines="0" zoomScale="90" zoomScaleNormal="90" zoomScaleSheetLayoutView="90" workbookViewId="0"/>
  </sheetViews>
  <sheetFormatPr defaultColWidth="9" defaultRowHeight="15.75" x14ac:dyDescent="0.4"/>
  <cols>
    <col min="1" max="1" width="5.125" style="1" bestFit="1" customWidth="1"/>
    <col min="2" max="2" width="7.375" style="1" customWidth="1"/>
    <col min="3" max="3" width="16.25" style="1" customWidth="1"/>
    <col min="4" max="4" width="19.25" style="1" customWidth="1"/>
    <col min="5" max="5" width="17.25" style="1" customWidth="1"/>
    <col min="6" max="6" width="21.25" style="1" customWidth="1"/>
    <col min="7" max="8" width="12" style="1" customWidth="1"/>
    <col min="9" max="9" width="25" style="1" customWidth="1"/>
    <col min="10" max="10" width="13" style="1" customWidth="1"/>
    <col min="11" max="15" width="13" style="9" customWidth="1"/>
    <col min="16" max="16" width="13" style="157" customWidth="1"/>
    <col min="17" max="17" width="13" style="9" customWidth="1"/>
    <col min="18" max="18" width="13" style="157" customWidth="1"/>
    <col min="19" max="23" width="13" style="9" customWidth="1"/>
    <col min="24" max="24" width="31.5" style="1" customWidth="1"/>
    <col min="25" max="27" width="9" style="1" customWidth="1"/>
    <col min="28" max="16384" width="9" style="1"/>
  </cols>
  <sheetData>
    <row r="1" spans="1:28" ht="33" customHeight="1" x14ac:dyDescent="0.4">
      <c r="B1" s="124" t="s">
        <v>37</v>
      </c>
      <c r="E1" s="42"/>
      <c r="F1" s="42"/>
      <c r="I1" s="9"/>
      <c r="J1" s="9"/>
      <c r="R1" s="161"/>
      <c r="S1" s="4"/>
    </row>
    <row r="2" spans="1:28" ht="12" customHeight="1" thickBot="1" x14ac:dyDescent="0.45">
      <c r="M2" s="30"/>
      <c r="N2" s="31"/>
      <c r="O2" s="32"/>
      <c r="P2" s="158"/>
      <c r="Q2" s="53"/>
      <c r="R2" s="158"/>
      <c r="S2" s="53"/>
      <c r="T2" s="53"/>
      <c r="U2" s="53"/>
      <c r="V2" s="53"/>
      <c r="W2" s="53"/>
      <c r="X2" s="53"/>
      <c r="Y2" s="53"/>
      <c r="Z2" s="53"/>
    </row>
    <row r="3" spans="1:28" ht="18.75" customHeight="1" thickBot="1" x14ac:dyDescent="0.45">
      <c r="B3" s="145" t="s">
        <v>31</v>
      </c>
      <c r="C3" s="146"/>
      <c r="D3" s="67"/>
      <c r="E3" s="68"/>
      <c r="G3" s="59" t="s">
        <v>67</v>
      </c>
      <c r="H3" s="140">
        <v>0</v>
      </c>
      <c r="K3" s="1"/>
      <c r="L3" s="1"/>
      <c r="O3" s="162" t="s">
        <v>33</v>
      </c>
      <c r="P3" s="50"/>
      <c r="Q3" s="48"/>
      <c r="R3" s="49"/>
      <c r="S3" s="165"/>
      <c r="T3" s="166"/>
      <c r="W3" s="60"/>
      <c r="X3" s="60"/>
      <c r="Y3" s="60"/>
      <c r="Z3" s="60"/>
    </row>
    <row r="4" spans="1:28" ht="18.75" customHeight="1" thickBot="1" x14ac:dyDescent="0.45">
      <c r="B4" s="143" t="s">
        <v>32</v>
      </c>
      <c r="C4" s="144"/>
      <c r="D4" s="71"/>
      <c r="E4" s="72"/>
      <c r="K4" s="1"/>
      <c r="L4" s="1"/>
      <c r="O4" s="163" t="s">
        <v>48</v>
      </c>
      <c r="P4" s="164"/>
      <c r="Q4" s="164"/>
      <c r="R4" s="164"/>
      <c r="S4" s="164"/>
      <c r="T4" s="167"/>
      <c r="W4" s="61"/>
      <c r="X4" s="61"/>
      <c r="Y4" s="62"/>
      <c r="Z4" s="62"/>
    </row>
    <row r="5" spans="1:28" ht="19.899999999999999" customHeight="1" thickBot="1" x14ac:dyDescent="0.45">
      <c r="B5" s="171"/>
      <c r="C5" s="171"/>
      <c r="D5"/>
      <c r="E5"/>
      <c r="G5" s="151" t="s">
        <v>39</v>
      </c>
      <c r="H5" s="152"/>
      <c r="I5" s="34" t="s">
        <v>61</v>
      </c>
      <c r="J5" s="156" t="s">
        <v>15</v>
      </c>
      <c r="K5" s="156"/>
      <c r="L5" s="156" t="s">
        <v>38</v>
      </c>
      <c r="M5" s="155"/>
      <c r="O5" s="163" t="s">
        <v>79</v>
      </c>
      <c r="P5" s="164"/>
      <c r="Q5" s="164"/>
      <c r="R5" s="164"/>
      <c r="S5" s="164"/>
      <c r="T5" s="167"/>
      <c r="W5" s="2"/>
      <c r="X5" s="2"/>
      <c r="Y5" s="2"/>
      <c r="Z5" s="2"/>
    </row>
    <row r="6" spans="1:28" ht="19.899999999999999" customHeight="1" x14ac:dyDescent="0.4">
      <c r="B6" s="172" t="s">
        <v>34</v>
      </c>
      <c r="C6" s="173"/>
      <c r="D6" s="67"/>
      <c r="E6" s="68"/>
      <c r="G6" s="149"/>
      <c r="H6" s="150"/>
      <c r="I6" s="154"/>
      <c r="J6" s="200"/>
      <c r="K6" s="200"/>
      <c r="L6" s="200"/>
      <c r="M6" s="201"/>
      <c r="O6" s="163" t="s">
        <v>76</v>
      </c>
      <c r="P6" s="164"/>
      <c r="Q6" s="164"/>
      <c r="R6" s="164"/>
      <c r="S6" s="164"/>
      <c r="T6" s="167"/>
      <c r="W6" s="2"/>
      <c r="X6" s="2"/>
      <c r="Y6" s="2"/>
      <c r="Z6" s="2"/>
    </row>
    <row r="7" spans="1:28" ht="19.899999999999999" customHeight="1" x14ac:dyDescent="0.4">
      <c r="B7" s="174" t="s">
        <v>35</v>
      </c>
      <c r="C7" s="175"/>
      <c r="D7" s="69"/>
      <c r="E7" s="70"/>
      <c r="G7" s="149"/>
      <c r="H7" s="150"/>
      <c r="I7" s="154"/>
      <c r="J7" s="200"/>
      <c r="K7" s="200"/>
      <c r="L7" s="200"/>
      <c r="M7" s="201"/>
      <c r="O7" s="163" t="s">
        <v>69</v>
      </c>
      <c r="P7" s="164"/>
      <c r="Q7" s="164"/>
      <c r="R7" s="164"/>
      <c r="S7" s="164"/>
      <c r="T7" s="167"/>
      <c r="W7" s="2"/>
      <c r="X7" s="2"/>
    </row>
    <row r="8" spans="1:28" ht="19.899999999999999" customHeight="1" thickBot="1" x14ac:dyDescent="0.45">
      <c r="B8" s="176" t="s">
        <v>44</v>
      </c>
      <c r="C8" s="177"/>
      <c r="D8" s="71"/>
      <c r="E8" s="72"/>
      <c r="G8" s="147"/>
      <c r="H8" s="148"/>
      <c r="I8" s="153"/>
      <c r="J8" s="202"/>
      <c r="K8" s="202"/>
      <c r="L8" s="202"/>
      <c r="M8" s="203"/>
      <c r="O8" s="163" t="s">
        <v>52</v>
      </c>
      <c r="P8" s="164"/>
      <c r="Q8" s="164"/>
      <c r="R8" s="164"/>
      <c r="S8" s="164"/>
      <c r="T8" s="167"/>
    </row>
    <row r="9" spans="1:28" ht="18" customHeight="1" x14ac:dyDescent="0.4">
      <c r="B9" s="36" t="s">
        <v>47</v>
      </c>
      <c r="E9" s="36"/>
      <c r="F9" s="36"/>
      <c r="G9" s="36" t="s">
        <v>49</v>
      </c>
      <c r="H9" s="2"/>
      <c r="K9" s="1"/>
      <c r="L9" s="1"/>
      <c r="O9" s="163" t="s">
        <v>50</v>
      </c>
      <c r="P9" s="164"/>
      <c r="Q9" s="164"/>
      <c r="R9" s="164"/>
      <c r="S9" s="164"/>
      <c r="T9" s="167"/>
    </row>
    <row r="10" spans="1:28" ht="18" customHeight="1" x14ac:dyDescent="0.4">
      <c r="B10" s="36" t="s">
        <v>45</v>
      </c>
      <c r="E10" s="36"/>
      <c r="F10" s="36"/>
      <c r="I10" s="3"/>
      <c r="J10" s="9"/>
      <c r="K10" s="1"/>
      <c r="L10" s="1"/>
      <c r="O10" s="163" t="s">
        <v>51</v>
      </c>
      <c r="P10" s="164"/>
      <c r="Q10" s="164"/>
      <c r="R10" s="164"/>
      <c r="S10" s="164"/>
      <c r="T10" s="167"/>
    </row>
    <row r="11" spans="1:28" ht="18" customHeight="1" thickBot="1" x14ac:dyDescent="0.45">
      <c r="B11" s="36" t="s">
        <v>46</v>
      </c>
      <c r="E11" s="36"/>
      <c r="F11" s="36"/>
      <c r="I11" s="3"/>
      <c r="J11" s="9"/>
      <c r="K11" s="1"/>
      <c r="L11" s="1"/>
      <c r="O11" s="168" t="s">
        <v>36</v>
      </c>
      <c r="P11" s="169"/>
      <c r="Q11" s="169"/>
      <c r="R11" s="169"/>
      <c r="S11" s="169"/>
      <c r="T11" s="170"/>
    </row>
    <row r="12" spans="1:28" ht="18" customHeight="1" x14ac:dyDescent="0.4">
      <c r="B12" s="36" t="s">
        <v>85</v>
      </c>
      <c r="E12" s="36"/>
      <c r="F12" s="36"/>
      <c r="I12" s="22"/>
      <c r="J12" s="9"/>
    </row>
    <row r="13" spans="1:28" ht="18" customHeight="1" x14ac:dyDescent="0.4">
      <c r="G13" s="22"/>
      <c r="H13" s="9"/>
      <c r="I13" s="9"/>
      <c r="J13" s="9"/>
      <c r="L13" s="23"/>
      <c r="U13" s="23"/>
    </row>
    <row r="14" spans="1:28" s="2" customFormat="1" ht="18.75" customHeight="1" x14ac:dyDescent="0.4">
      <c r="A14" s="142">
        <f>COUNT(C17:C1000)-COUNTIF(W:W,"削除")</f>
        <v>0</v>
      </c>
      <c r="B14" s="73" t="s">
        <v>68</v>
      </c>
      <c r="C14" s="141" t="s">
        <v>82</v>
      </c>
      <c r="D14" s="73" t="s">
        <v>16</v>
      </c>
      <c r="E14" s="73" t="s">
        <v>65</v>
      </c>
      <c r="F14" s="73" t="s">
        <v>77</v>
      </c>
      <c r="G14" s="75" t="s">
        <v>81</v>
      </c>
      <c r="H14" s="75" t="s">
        <v>80</v>
      </c>
      <c r="I14" s="73" t="s">
        <v>43</v>
      </c>
      <c r="J14" s="38" t="s">
        <v>60</v>
      </c>
      <c r="K14" s="38" t="s">
        <v>73</v>
      </c>
      <c r="L14" s="66" t="s">
        <v>42</v>
      </c>
      <c r="M14" s="66" t="s">
        <v>17</v>
      </c>
      <c r="N14" s="65" t="s">
        <v>18</v>
      </c>
      <c r="O14" s="65" t="s">
        <v>19</v>
      </c>
      <c r="P14" s="81" t="s">
        <v>63</v>
      </c>
      <c r="Q14" s="82"/>
      <c r="R14" s="81" t="s">
        <v>64</v>
      </c>
      <c r="S14" s="82"/>
      <c r="T14" s="63" t="s">
        <v>41</v>
      </c>
      <c r="U14" s="64" t="s">
        <v>40</v>
      </c>
      <c r="V14" s="79" t="s">
        <v>83</v>
      </c>
      <c r="W14" s="79" t="s">
        <v>84</v>
      </c>
      <c r="Y14" s="30"/>
      <c r="Z14" s="31"/>
      <c r="AA14" s="32"/>
      <c r="AB14" s="33"/>
    </row>
    <row r="15" spans="1:28" s="2" customFormat="1" ht="18.75" customHeight="1" x14ac:dyDescent="0.4">
      <c r="B15" s="127"/>
      <c r="C15" s="141"/>
      <c r="D15" s="127"/>
      <c r="E15" s="74"/>
      <c r="F15" s="74"/>
      <c r="G15" s="76"/>
      <c r="H15" s="76"/>
      <c r="I15" s="127"/>
      <c r="J15" s="102" t="s">
        <v>70</v>
      </c>
      <c r="K15" s="103"/>
      <c r="L15" s="103"/>
      <c r="M15" s="103"/>
      <c r="N15" s="103"/>
      <c r="O15" s="104"/>
      <c r="P15" s="159" t="s">
        <v>62</v>
      </c>
      <c r="Q15" s="105" t="s">
        <v>70</v>
      </c>
      <c r="R15" s="159" t="s">
        <v>62</v>
      </c>
      <c r="S15" s="105" t="s">
        <v>70</v>
      </c>
      <c r="T15" s="102" t="s">
        <v>71</v>
      </c>
      <c r="U15" s="104"/>
      <c r="V15" s="80"/>
      <c r="W15" s="80"/>
      <c r="Y15" s="30"/>
      <c r="Z15" s="31"/>
      <c r="AA15" s="32"/>
      <c r="AB15" s="33"/>
    </row>
    <row r="16" spans="1:28" x14ac:dyDescent="0.4">
      <c r="A16" s="2" t="s">
        <v>2</v>
      </c>
      <c r="B16" s="54">
        <v>26</v>
      </c>
      <c r="C16" s="95">
        <v>12345</v>
      </c>
      <c r="D16" s="95" t="s">
        <v>78</v>
      </c>
      <c r="E16" s="95">
        <v>1234567</v>
      </c>
      <c r="F16" s="95" t="s">
        <v>10</v>
      </c>
      <c r="G16" s="95" t="s">
        <v>3</v>
      </c>
      <c r="H16" s="95" t="s">
        <v>20</v>
      </c>
      <c r="I16" s="95" t="s">
        <v>21</v>
      </c>
      <c r="J16" s="106">
        <v>46113</v>
      </c>
      <c r="K16" s="106">
        <v>46052</v>
      </c>
      <c r="L16" s="106">
        <v>46084</v>
      </c>
      <c r="M16" s="106">
        <v>46105</v>
      </c>
      <c r="N16" s="106">
        <v>46170</v>
      </c>
      <c r="O16" s="106">
        <v>46198</v>
      </c>
      <c r="P16" s="160" t="s">
        <v>75</v>
      </c>
      <c r="Q16" s="106">
        <v>46226</v>
      </c>
      <c r="R16" s="160" t="s">
        <v>53</v>
      </c>
      <c r="S16" s="106">
        <v>46275</v>
      </c>
      <c r="T16" s="106">
        <v>46182</v>
      </c>
      <c r="U16" s="106">
        <v>46249</v>
      </c>
      <c r="V16" s="96"/>
      <c r="W16" s="96"/>
      <c r="Y16" s="77"/>
      <c r="Z16" s="77"/>
      <c r="AA16" s="77"/>
      <c r="AB16" s="77"/>
    </row>
    <row r="17" spans="1:28" x14ac:dyDescent="0.4">
      <c r="A17" s="2">
        <v>1</v>
      </c>
      <c r="B17" s="54">
        <v>26</v>
      </c>
      <c r="C17" s="57"/>
      <c r="D17" s="54" t="str">
        <f>IF(C17="","YTLにて自動設定","S"&amp;B17&amp;"-"&amp;$H$3&amp;"-"&amp;C17)</f>
        <v>YTLにて自動設定</v>
      </c>
      <c r="E17" s="37"/>
      <c r="F17" s="54" t="str">
        <f>IF(OR(G17="",H17=""),"自動入力",$G17&amp;"　"&amp;$H17)</f>
        <v>自動入力</v>
      </c>
      <c r="G17" s="57"/>
      <c r="H17" s="57"/>
      <c r="I17" s="51"/>
      <c r="J17" s="193"/>
      <c r="K17" s="194"/>
      <c r="L17" s="193"/>
      <c r="M17" s="193"/>
      <c r="N17" s="193"/>
      <c r="O17" s="193"/>
      <c r="P17" s="195"/>
      <c r="Q17" s="196"/>
      <c r="R17" s="195"/>
      <c r="S17" s="196"/>
      <c r="T17" s="196"/>
      <c r="U17" s="193"/>
      <c r="V17" s="97"/>
      <c r="W17" s="97"/>
      <c r="Y17" s="77"/>
      <c r="Z17" s="77"/>
      <c r="AA17" s="77"/>
      <c r="AB17" s="77"/>
    </row>
    <row r="18" spans="1:28" ht="15.75" customHeight="1" x14ac:dyDescent="0.4">
      <c r="A18" s="2">
        <v>2</v>
      </c>
      <c r="B18" s="54">
        <v>26</v>
      </c>
      <c r="C18" s="57"/>
      <c r="D18" s="54" t="str">
        <f>IF(C18="","YTLにて自動設定","S"&amp;B18&amp;"-"&amp;$H$3&amp;"-"&amp;C18)</f>
        <v>YTLにて自動設定</v>
      </c>
      <c r="E18" s="37"/>
      <c r="F18" s="54" t="str">
        <f t="shared" ref="F18:F81" si="0">IF(OR(G18="",H18=""),"自動入力",$G18&amp;"　"&amp;$H18)</f>
        <v>自動入力</v>
      </c>
      <c r="G18" s="57"/>
      <c r="H18" s="57"/>
      <c r="I18" s="107"/>
      <c r="J18" s="193"/>
      <c r="K18" s="197"/>
      <c r="L18" s="193"/>
      <c r="M18" s="193"/>
      <c r="N18" s="193"/>
      <c r="O18" s="193"/>
      <c r="P18" s="195"/>
      <c r="Q18" s="196"/>
      <c r="R18" s="195"/>
      <c r="S18" s="196"/>
      <c r="T18" s="196"/>
      <c r="U18" s="193"/>
      <c r="V18" s="97"/>
      <c r="W18" s="97"/>
      <c r="Y18" s="8"/>
      <c r="Z18" s="8"/>
      <c r="AA18" s="8"/>
      <c r="AB18" s="8"/>
    </row>
    <row r="19" spans="1:28" x14ac:dyDescent="0.4">
      <c r="A19" s="2">
        <v>3</v>
      </c>
      <c r="B19" s="54">
        <v>26</v>
      </c>
      <c r="C19" s="57"/>
      <c r="D19" s="54" t="str">
        <f>IF(C19="","YTLにて自動設定","S"&amp;B19&amp;"-"&amp;$H$3&amp;"-"&amp;C19)</f>
        <v>YTLにて自動設定</v>
      </c>
      <c r="E19" s="37"/>
      <c r="F19" s="54" t="str">
        <f t="shared" si="0"/>
        <v>自動入力</v>
      </c>
      <c r="G19" s="57"/>
      <c r="H19" s="57"/>
      <c r="I19" s="51"/>
      <c r="J19" s="193"/>
      <c r="K19" s="194"/>
      <c r="L19" s="193"/>
      <c r="M19" s="193"/>
      <c r="N19" s="193"/>
      <c r="O19" s="193"/>
      <c r="P19" s="195"/>
      <c r="Q19" s="196"/>
      <c r="R19" s="195"/>
      <c r="S19" s="196"/>
      <c r="T19" s="196"/>
      <c r="U19" s="193"/>
      <c r="V19" s="97"/>
      <c r="W19" s="97"/>
      <c r="Y19" s="8"/>
      <c r="Z19" s="8"/>
      <c r="AA19" s="8"/>
      <c r="AB19" s="8"/>
    </row>
    <row r="20" spans="1:28" x14ac:dyDescent="0.4">
      <c r="A20" s="2">
        <v>4</v>
      </c>
      <c r="B20" s="54">
        <v>26</v>
      </c>
      <c r="C20" s="57"/>
      <c r="D20" s="54" t="str">
        <f>IF(C20="","YTLにて自動設定","S"&amp;B20&amp;"-"&amp;$H$3&amp;"-"&amp;C20)</f>
        <v>YTLにて自動設定</v>
      </c>
      <c r="E20" s="37"/>
      <c r="F20" s="54" t="str">
        <f t="shared" si="0"/>
        <v>自動入力</v>
      </c>
      <c r="G20" s="57"/>
      <c r="H20" s="57"/>
      <c r="I20" s="51"/>
      <c r="J20" s="193"/>
      <c r="K20" s="194"/>
      <c r="L20" s="193"/>
      <c r="M20" s="193"/>
      <c r="N20" s="193"/>
      <c r="O20" s="193"/>
      <c r="P20" s="195"/>
      <c r="Q20" s="196"/>
      <c r="R20" s="195"/>
      <c r="S20" s="196"/>
      <c r="T20" s="196"/>
      <c r="U20" s="193"/>
      <c r="V20" s="97"/>
      <c r="W20" s="97"/>
      <c r="Y20" s="8"/>
      <c r="Z20" s="8"/>
      <c r="AA20" s="8"/>
      <c r="AB20" s="8"/>
    </row>
    <row r="21" spans="1:28" x14ac:dyDescent="0.4">
      <c r="A21" s="2">
        <v>5</v>
      </c>
      <c r="B21" s="54">
        <v>26</v>
      </c>
      <c r="C21" s="57"/>
      <c r="D21" s="54" t="str">
        <f>IF(C21="","YTLにて自動設定","S"&amp;B21&amp;"-"&amp;$H$3&amp;"-"&amp;C21)</f>
        <v>YTLにて自動設定</v>
      </c>
      <c r="E21" s="37"/>
      <c r="F21" s="54" t="str">
        <f t="shared" si="0"/>
        <v>自動入力</v>
      </c>
      <c r="G21" s="57"/>
      <c r="H21" s="57"/>
      <c r="I21" s="51"/>
      <c r="J21" s="193"/>
      <c r="K21" s="194"/>
      <c r="L21" s="193"/>
      <c r="M21" s="193"/>
      <c r="N21" s="193"/>
      <c r="O21" s="193"/>
      <c r="P21" s="195"/>
      <c r="Q21" s="196"/>
      <c r="R21" s="195"/>
      <c r="S21" s="196"/>
      <c r="T21" s="196"/>
      <c r="U21" s="193"/>
      <c r="V21" s="97"/>
      <c r="W21" s="97"/>
      <c r="Y21" s="78"/>
      <c r="Z21" s="78"/>
      <c r="AA21" s="78"/>
      <c r="AB21" s="78"/>
    </row>
    <row r="22" spans="1:28" x14ac:dyDescent="0.4">
      <c r="A22" s="2">
        <v>6</v>
      </c>
      <c r="B22" s="54">
        <v>26</v>
      </c>
      <c r="C22" s="57"/>
      <c r="D22" s="54" t="str">
        <f>IF(C22="","YTLにて自動設定","S"&amp;B22&amp;"-"&amp;$H$3&amp;"-"&amp;C22)</f>
        <v>YTLにて自動設定</v>
      </c>
      <c r="E22" s="37"/>
      <c r="F22" s="54" t="str">
        <f t="shared" si="0"/>
        <v>自動入力</v>
      </c>
      <c r="G22" s="57"/>
      <c r="H22" s="57"/>
      <c r="I22" s="51"/>
      <c r="J22" s="193"/>
      <c r="K22" s="194"/>
      <c r="L22" s="193"/>
      <c r="M22" s="193"/>
      <c r="N22" s="193"/>
      <c r="O22" s="193"/>
      <c r="P22" s="195"/>
      <c r="Q22" s="196"/>
      <c r="R22" s="195"/>
      <c r="S22" s="196"/>
      <c r="T22" s="196"/>
      <c r="U22" s="193"/>
      <c r="V22" s="97"/>
      <c r="W22" s="97"/>
      <c r="Y22" s="77"/>
      <c r="Z22" s="77"/>
      <c r="AA22" s="77"/>
      <c r="AB22" s="77"/>
    </row>
    <row r="23" spans="1:28" x14ac:dyDescent="0.4">
      <c r="A23" s="2">
        <v>7</v>
      </c>
      <c r="B23" s="54">
        <v>26</v>
      </c>
      <c r="C23" s="57"/>
      <c r="D23" s="54" t="str">
        <f>IF(C23="","YTLにて自動設定","S"&amp;B23&amp;"-"&amp;$H$3&amp;"-"&amp;C23)</f>
        <v>YTLにて自動設定</v>
      </c>
      <c r="E23" s="37"/>
      <c r="F23" s="54" t="str">
        <f t="shared" si="0"/>
        <v>自動入力</v>
      </c>
      <c r="G23" s="57"/>
      <c r="H23" s="57"/>
      <c r="I23" s="51"/>
      <c r="J23" s="193"/>
      <c r="K23" s="194"/>
      <c r="L23" s="193"/>
      <c r="M23" s="193"/>
      <c r="N23" s="193"/>
      <c r="O23" s="193"/>
      <c r="P23" s="195"/>
      <c r="Q23" s="196"/>
      <c r="R23" s="195"/>
      <c r="S23" s="196"/>
      <c r="T23" s="196"/>
      <c r="U23" s="193"/>
      <c r="V23" s="97"/>
      <c r="W23" s="97"/>
      <c r="Y23" s="77"/>
      <c r="Z23" s="77"/>
      <c r="AA23" s="77"/>
      <c r="AB23" s="77"/>
    </row>
    <row r="24" spans="1:28" x14ac:dyDescent="0.4">
      <c r="A24" s="2">
        <v>8</v>
      </c>
      <c r="B24" s="54">
        <v>26</v>
      </c>
      <c r="C24" s="58"/>
      <c r="D24" s="54" t="str">
        <f>IF(C24="","YTLにて自動設定","S"&amp;B24&amp;"-"&amp;$H$3&amp;"-"&amp;C24)</f>
        <v>YTLにて自動設定</v>
      </c>
      <c r="E24" s="39"/>
      <c r="F24" s="54" t="str">
        <f t="shared" si="0"/>
        <v>自動入力</v>
      </c>
      <c r="G24" s="57"/>
      <c r="H24" s="57"/>
      <c r="I24" s="51"/>
      <c r="J24" s="193"/>
      <c r="K24" s="194"/>
      <c r="L24" s="193"/>
      <c r="M24" s="193"/>
      <c r="N24" s="193"/>
      <c r="O24" s="193"/>
      <c r="P24" s="195"/>
      <c r="Q24" s="196"/>
      <c r="R24" s="195"/>
      <c r="S24" s="196"/>
      <c r="T24" s="196"/>
      <c r="U24" s="193"/>
      <c r="V24" s="97"/>
      <c r="W24" s="97"/>
      <c r="Y24" s="9"/>
      <c r="Z24" s="9"/>
      <c r="AA24" s="9"/>
      <c r="AB24" s="9"/>
    </row>
    <row r="25" spans="1:28" x14ac:dyDescent="0.4">
      <c r="A25" s="2">
        <v>9</v>
      </c>
      <c r="B25" s="54">
        <v>26</v>
      </c>
      <c r="C25" s="57"/>
      <c r="D25" s="54" t="str">
        <f>IF(C25="","YTLにて自動設定","S"&amp;B25&amp;"-"&amp;$H$3&amp;"-"&amp;C25)</f>
        <v>YTLにて自動設定</v>
      </c>
      <c r="E25" s="37"/>
      <c r="F25" s="54" t="str">
        <f t="shared" si="0"/>
        <v>自動入力</v>
      </c>
      <c r="G25" s="57"/>
      <c r="H25" s="57"/>
      <c r="I25" s="51"/>
      <c r="J25" s="193"/>
      <c r="K25" s="194"/>
      <c r="L25" s="193"/>
      <c r="M25" s="193"/>
      <c r="N25" s="193"/>
      <c r="O25" s="193"/>
      <c r="P25" s="195"/>
      <c r="Q25" s="196"/>
      <c r="R25" s="195"/>
      <c r="S25" s="196"/>
      <c r="T25" s="196"/>
      <c r="U25" s="193"/>
      <c r="V25" s="97"/>
      <c r="W25" s="97"/>
      <c r="Y25" s="9"/>
      <c r="Z25" s="9"/>
      <c r="AA25" s="9"/>
      <c r="AB25" s="9"/>
    </row>
    <row r="26" spans="1:28" x14ac:dyDescent="0.4">
      <c r="A26" s="2">
        <v>10</v>
      </c>
      <c r="B26" s="54">
        <v>26</v>
      </c>
      <c r="C26" s="57"/>
      <c r="D26" s="54" t="str">
        <f>IF(C26="","YTLにて自動設定","S"&amp;B26&amp;"-"&amp;$H$3&amp;"-"&amp;C26)</f>
        <v>YTLにて自動設定</v>
      </c>
      <c r="E26" s="37"/>
      <c r="F26" s="54" t="str">
        <f t="shared" si="0"/>
        <v>自動入力</v>
      </c>
      <c r="G26" s="57"/>
      <c r="H26" s="57"/>
      <c r="I26" s="51"/>
      <c r="J26" s="193"/>
      <c r="K26" s="194"/>
      <c r="L26" s="193"/>
      <c r="M26" s="193"/>
      <c r="N26" s="193"/>
      <c r="O26" s="193"/>
      <c r="P26" s="195"/>
      <c r="Q26" s="196"/>
      <c r="R26" s="195"/>
      <c r="S26" s="196"/>
      <c r="T26" s="196"/>
      <c r="U26" s="193"/>
      <c r="V26" s="97"/>
      <c r="W26" s="97"/>
      <c r="Y26" s="9"/>
      <c r="Z26" s="9"/>
      <c r="AA26" s="9"/>
      <c r="AB26" s="9"/>
    </row>
    <row r="27" spans="1:28" x14ac:dyDescent="0.4">
      <c r="A27" s="2">
        <v>11</v>
      </c>
      <c r="B27" s="54">
        <v>26</v>
      </c>
      <c r="C27" s="57"/>
      <c r="D27" s="54" t="str">
        <f>IF(C27="","YTLにて自動設定","S"&amp;B27&amp;"-"&amp;$H$3&amp;"-"&amp;C27)</f>
        <v>YTLにて自動設定</v>
      </c>
      <c r="E27" s="37"/>
      <c r="F27" s="54" t="str">
        <f t="shared" si="0"/>
        <v>自動入力</v>
      </c>
      <c r="G27" s="57"/>
      <c r="H27" s="57"/>
      <c r="I27" s="51"/>
      <c r="J27" s="193"/>
      <c r="K27" s="194"/>
      <c r="L27" s="193"/>
      <c r="M27" s="193"/>
      <c r="N27" s="193"/>
      <c r="O27" s="193"/>
      <c r="P27" s="195"/>
      <c r="Q27" s="196"/>
      <c r="R27" s="195"/>
      <c r="S27" s="196"/>
      <c r="T27" s="196"/>
      <c r="U27" s="193"/>
      <c r="V27" s="97"/>
      <c r="W27" s="97"/>
    </row>
    <row r="28" spans="1:28" x14ac:dyDescent="0.4">
      <c r="A28" s="2">
        <v>12</v>
      </c>
      <c r="B28" s="54">
        <v>26</v>
      </c>
      <c r="C28" s="57"/>
      <c r="D28" s="54" t="str">
        <f>IF(C28="","YTLにて自動設定","S"&amp;B28&amp;"-"&amp;$H$3&amp;"-"&amp;C28)</f>
        <v>YTLにて自動設定</v>
      </c>
      <c r="E28" s="37"/>
      <c r="F28" s="54" t="str">
        <f t="shared" si="0"/>
        <v>自動入力</v>
      </c>
      <c r="G28" s="57"/>
      <c r="H28" s="57"/>
      <c r="I28" s="37"/>
      <c r="J28" s="193"/>
      <c r="K28" s="193"/>
      <c r="L28" s="193"/>
      <c r="M28" s="193"/>
      <c r="N28" s="193"/>
      <c r="O28" s="193"/>
      <c r="P28" s="195"/>
      <c r="Q28" s="196"/>
      <c r="R28" s="195"/>
      <c r="S28" s="196"/>
      <c r="T28" s="196"/>
      <c r="U28" s="193"/>
      <c r="V28" s="97"/>
      <c r="W28" s="97"/>
    </row>
    <row r="29" spans="1:28" x14ac:dyDescent="0.4">
      <c r="A29" s="2">
        <v>13</v>
      </c>
      <c r="B29" s="54">
        <v>26</v>
      </c>
      <c r="C29" s="57"/>
      <c r="D29" s="54" t="str">
        <f>IF(C29="","YTLにて自動設定","S"&amp;B29&amp;"-"&amp;$H$3&amp;"-"&amp;C29)</f>
        <v>YTLにて自動設定</v>
      </c>
      <c r="E29" s="37"/>
      <c r="F29" s="54" t="str">
        <f t="shared" si="0"/>
        <v>自動入力</v>
      </c>
      <c r="G29" s="57"/>
      <c r="H29" s="57"/>
      <c r="I29" s="37"/>
      <c r="J29" s="193"/>
      <c r="K29" s="193"/>
      <c r="L29" s="193"/>
      <c r="M29" s="193"/>
      <c r="N29" s="193"/>
      <c r="O29" s="193"/>
      <c r="P29" s="195"/>
      <c r="Q29" s="196"/>
      <c r="R29" s="195"/>
      <c r="S29" s="196"/>
      <c r="T29" s="196"/>
      <c r="U29" s="193"/>
      <c r="V29" s="97"/>
      <c r="W29" s="97"/>
    </row>
    <row r="30" spans="1:28" x14ac:dyDescent="0.4">
      <c r="A30" s="2">
        <v>14</v>
      </c>
      <c r="B30" s="54">
        <v>26</v>
      </c>
      <c r="C30" s="57"/>
      <c r="D30" s="54" t="str">
        <f>IF(C30="","YTLにて自動設定","S"&amp;B30&amp;"-"&amp;$H$3&amp;"-"&amp;C30)</f>
        <v>YTLにて自動設定</v>
      </c>
      <c r="E30" s="37"/>
      <c r="F30" s="54" t="str">
        <f t="shared" si="0"/>
        <v>自動入力</v>
      </c>
      <c r="G30" s="57"/>
      <c r="H30" s="57"/>
      <c r="I30" s="51"/>
      <c r="J30" s="193"/>
      <c r="K30" s="194"/>
      <c r="L30" s="193"/>
      <c r="M30" s="193"/>
      <c r="N30" s="193"/>
      <c r="O30" s="193"/>
      <c r="P30" s="195"/>
      <c r="Q30" s="196"/>
      <c r="R30" s="195"/>
      <c r="S30" s="196"/>
      <c r="T30" s="196"/>
      <c r="U30" s="193"/>
      <c r="V30" s="97"/>
      <c r="W30" s="97"/>
    </row>
    <row r="31" spans="1:28" x14ac:dyDescent="0.4">
      <c r="A31" s="2">
        <v>15</v>
      </c>
      <c r="B31" s="54">
        <v>26</v>
      </c>
      <c r="C31" s="57"/>
      <c r="D31" s="54" t="str">
        <f>IF(C31="","YTLにて自動設定","S"&amp;B31&amp;"-"&amp;$H$3&amp;"-"&amp;C31)</f>
        <v>YTLにて自動設定</v>
      </c>
      <c r="E31" s="37"/>
      <c r="F31" s="54" t="str">
        <f t="shared" si="0"/>
        <v>自動入力</v>
      </c>
      <c r="G31" s="57"/>
      <c r="H31" s="57"/>
      <c r="I31" s="37"/>
      <c r="J31" s="193"/>
      <c r="K31" s="193"/>
      <c r="L31" s="193"/>
      <c r="M31" s="193"/>
      <c r="N31" s="193"/>
      <c r="O31" s="193"/>
      <c r="P31" s="195"/>
      <c r="Q31" s="196"/>
      <c r="R31" s="195"/>
      <c r="S31" s="196"/>
      <c r="T31" s="196"/>
      <c r="U31" s="193"/>
      <c r="V31" s="97"/>
      <c r="W31" s="97"/>
    </row>
    <row r="32" spans="1:28" x14ac:dyDescent="0.4">
      <c r="A32" s="2">
        <v>16</v>
      </c>
      <c r="B32" s="54">
        <v>26</v>
      </c>
      <c r="C32" s="57"/>
      <c r="D32" s="54" t="str">
        <f>IF(C32="","YTLにて自動設定","S"&amp;B32&amp;"-"&amp;$H$3&amp;"-"&amp;C32)</f>
        <v>YTLにて自動設定</v>
      </c>
      <c r="E32" s="37"/>
      <c r="F32" s="54" t="str">
        <f t="shared" si="0"/>
        <v>自動入力</v>
      </c>
      <c r="G32" s="57"/>
      <c r="H32" s="57"/>
      <c r="I32" s="37"/>
      <c r="J32" s="193"/>
      <c r="K32" s="193"/>
      <c r="L32" s="193"/>
      <c r="M32" s="193"/>
      <c r="N32" s="193"/>
      <c r="O32" s="193"/>
      <c r="P32" s="195"/>
      <c r="Q32" s="196"/>
      <c r="R32" s="195"/>
      <c r="S32" s="196"/>
      <c r="T32" s="196"/>
      <c r="U32" s="193"/>
      <c r="V32" s="97"/>
      <c r="W32" s="97"/>
    </row>
    <row r="33" spans="1:23" x14ac:dyDescent="0.4">
      <c r="A33" s="2">
        <v>17</v>
      </c>
      <c r="B33" s="54">
        <v>26</v>
      </c>
      <c r="C33" s="57"/>
      <c r="D33" s="54" t="str">
        <f>IF(C33="","YTLにて自動設定","S"&amp;B33&amp;"-"&amp;$H$3&amp;"-"&amp;C33)</f>
        <v>YTLにて自動設定</v>
      </c>
      <c r="E33" s="37"/>
      <c r="F33" s="54" t="str">
        <f t="shared" si="0"/>
        <v>自動入力</v>
      </c>
      <c r="G33" s="57"/>
      <c r="H33" s="57"/>
      <c r="I33" s="37"/>
      <c r="J33" s="193"/>
      <c r="K33" s="193"/>
      <c r="L33" s="193"/>
      <c r="M33" s="193"/>
      <c r="N33" s="193"/>
      <c r="O33" s="193"/>
      <c r="P33" s="195"/>
      <c r="Q33" s="196"/>
      <c r="R33" s="195"/>
      <c r="S33" s="196"/>
      <c r="T33" s="196"/>
      <c r="U33" s="193"/>
      <c r="V33" s="97"/>
      <c r="W33" s="97"/>
    </row>
    <row r="34" spans="1:23" x14ac:dyDescent="0.4">
      <c r="A34" s="2">
        <v>18</v>
      </c>
      <c r="B34" s="54">
        <v>26</v>
      </c>
      <c r="C34" s="57"/>
      <c r="D34" s="54" t="str">
        <f>IF(C34="","YTLにて自動設定","S"&amp;B34&amp;"-"&amp;$H$3&amp;"-"&amp;C34)</f>
        <v>YTLにて自動設定</v>
      </c>
      <c r="E34" s="37"/>
      <c r="F34" s="54" t="str">
        <f t="shared" si="0"/>
        <v>自動入力</v>
      </c>
      <c r="G34" s="57"/>
      <c r="H34" s="57"/>
      <c r="I34" s="37"/>
      <c r="J34" s="193"/>
      <c r="K34" s="193"/>
      <c r="L34" s="193"/>
      <c r="M34" s="193"/>
      <c r="N34" s="193"/>
      <c r="O34" s="193"/>
      <c r="P34" s="195"/>
      <c r="Q34" s="196"/>
      <c r="R34" s="195"/>
      <c r="S34" s="196"/>
      <c r="T34" s="196"/>
      <c r="U34" s="193"/>
      <c r="V34" s="97"/>
      <c r="W34" s="97"/>
    </row>
    <row r="35" spans="1:23" x14ac:dyDescent="0.4">
      <c r="A35" s="2">
        <v>19</v>
      </c>
      <c r="B35" s="54">
        <v>26</v>
      </c>
      <c r="C35" s="57"/>
      <c r="D35" s="54" t="str">
        <f>IF(C35="","YTLにて自動設定","S"&amp;B35&amp;"-"&amp;$H$3&amp;"-"&amp;C35)</f>
        <v>YTLにて自動設定</v>
      </c>
      <c r="E35" s="37"/>
      <c r="F35" s="54" t="str">
        <f t="shared" si="0"/>
        <v>自動入力</v>
      </c>
      <c r="G35" s="57"/>
      <c r="H35" s="57"/>
      <c r="I35" s="37"/>
      <c r="J35" s="193"/>
      <c r="K35" s="193"/>
      <c r="L35" s="193"/>
      <c r="M35" s="193"/>
      <c r="N35" s="193"/>
      <c r="O35" s="193"/>
      <c r="P35" s="195"/>
      <c r="Q35" s="196"/>
      <c r="R35" s="195"/>
      <c r="S35" s="196"/>
      <c r="T35" s="196"/>
      <c r="U35" s="193"/>
      <c r="V35" s="97"/>
      <c r="W35" s="97"/>
    </row>
    <row r="36" spans="1:23" x14ac:dyDescent="0.4">
      <c r="A36" s="2">
        <v>20</v>
      </c>
      <c r="B36" s="54">
        <v>26</v>
      </c>
      <c r="C36" s="57"/>
      <c r="D36" s="54" t="str">
        <f>IF(C36="","YTLにて自動設定","S"&amp;B36&amp;"-"&amp;$H$3&amp;"-"&amp;C36)</f>
        <v>YTLにて自動設定</v>
      </c>
      <c r="E36" s="37"/>
      <c r="F36" s="54" t="str">
        <f t="shared" si="0"/>
        <v>自動入力</v>
      </c>
      <c r="G36" s="57"/>
      <c r="H36" s="57"/>
      <c r="I36" s="37"/>
      <c r="J36" s="193"/>
      <c r="K36" s="193"/>
      <c r="L36" s="193"/>
      <c r="M36" s="193"/>
      <c r="N36" s="193"/>
      <c r="O36" s="193"/>
      <c r="P36" s="195"/>
      <c r="Q36" s="196"/>
      <c r="R36" s="195"/>
      <c r="S36" s="196"/>
      <c r="T36" s="196"/>
      <c r="U36" s="193"/>
      <c r="V36" s="97"/>
      <c r="W36" s="97"/>
    </row>
    <row r="37" spans="1:23" x14ac:dyDescent="0.4">
      <c r="A37" s="2">
        <v>21</v>
      </c>
      <c r="B37" s="54">
        <v>26</v>
      </c>
      <c r="C37" s="57"/>
      <c r="D37" s="54" t="str">
        <f>IF(C37="","YTLにて自動設定","S"&amp;B37&amp;"-"&amp;$H$3&amp;"-"&amp;C37)</f>
        <v>YTLにて自動設定</v>
      </c>
      <c r="E37" s="37"/>
      <c r="F37" s="54" t="str">
        <f t="shared" si="0"/>
        <v>自動入力</v>
      </c>
      <c r="G37" s="57"/>
      <c r="H37" s="57"/>
      <c r="I37" s="37"/>
      <c r="J37" s="193"/>
      <c r="K37" s="193"/>
      <c r="L37" s="193"/>
      <c r="M37" s="193"/>
      <c r="N37" s="193"/>
      <c r="O37" s="193"/>
      <c r="P37" s="195"/>
      <c r="Q37" s="196"/>
      <c r="R37" s="195"/>
      <c r="S37" s="193"/>
      <c r="T37" s="193"/>
      <c r="U37" s="193"/>
      <c r="V37" s="97"/>
      <c r="W37" s="97"/>
    </row>
    <row r="38" spans="1:23" x14ac:dyDescent="0.4">
      <c r="A38" s="2">
        <v>22</v>
      </c>
      <c r="B38" s="54">
        <v>26</v>
      </c>
      <c r="C38" s="57"/>
      <c r="D38" s="54" t="str">
        <f>IF(C38="","YTLにて自動設定","S"&amp;B38&amp;"-"&amp;$H$3&amp;"-"&amp;C38)</f>
        <v>YTLにて自動設定</v>
      </c>
      <c r="E38" s="37"/>
      <c r="F38" s="54" t="str">
        <f t="shared" si="0"/>
        <v>自動入力</v>
      </c>
      <c r="G38" s="57"/>
      <c r="H38" s="57"/>
      <c r="I38" s="37"/>
      <c r="J38" s="193"/>
      <c r="K38" s="193"/>
      <c r="L38" s="193"/>
      <c r="M38" s="193"/>
      <c r="N38" s="193"/>
      <c r="O38" s="193"/>
      <c r="P38" s="195"/>
      <c r="Q38" s="196"/>
      <c r="R38" s="195"/>
      <c r="S38" s="193"/>
      <c r="T38" s="193"/>
      <c r="U38" s="193"/>
      <c r="V38" s="97"/>
      <c r="W38" s="97"/>
    </row>
    <row r="39" spans="1:23" x14ac:dyDescent="0.4">
      <c r="A39" s="2">
        <v>23</v>
      </c>
      <c r="B39" s="54">
        <v>26</v>
      </c>
      <c r="C39" s="57"/>
      <c r="D39" s="54" t="str">
        <f>IF(C39="","YTLにて自動設定","S"&amp;B39&amp;"-"&amp;$H$3&amp;"-"&amp;C39)</f>
        <v>YTLにて自動設定</v>
      </c>
      <c r="E39" s="37"/>
      <c r="F39" s="54" t="str">
        <f t="shared" si="0"/>
        <v>自動入力</v>
      </c>
      <c r="G39" s="57"/>
      <c r="H39" s="57"/>
      <c r="I39" s="37"/>
      <c r="J39" s="193"/>
      <c r="K39" s="193"/>
      <c r="L39" s="193"/>
      <c r="M39" s="193"/>
      <c r="N39" s="193"/>
      <c r="O39" s="193"/>
      <c r="P39" s="195"/>
      <c r="Q39" s="196"/>
      <c r="R39" s="195"/>
      <c r="S39" s="193"/>
      <c r="T39" s="193"/>
      <c r="U39" s="193"/>
      <c r="V39" s="97"/>
      <c r="W39" s="97"/>
    </row>
    <row r="40" spans="1:23" x14ac:dyDescent="0.4">
      <c r="A40" s="2">
        <v>24</v>
      </c>
      <c r="B40" s="54">
        <v>26</v>
      </c>
      <c r="C40" s="57"/>
      <c r="D40" s="54" t="str">
        <f>IF(C40="","YTLにて自動設定","S"&amp;B40&amp;"-"&amp;$H$3&amp;"-"&amp;C40)</f>
        <v>YTLにて自動設定</v>
      </c>
      <c r="E40" s="37"/>
      <c r="F40" s="54" t="str">
        <f t="shared" si="0"/>
        <v>自動入力</v>
      </c>
      <c r="G40" s="57"/>
      <c r="H40" s="57"/>
      <c r="I40" s="37"/>
      <c r="J40" s="193"/>
      <c r="K40" s="193"/>
      <c r="L40" s="193"/>
      <c r="M40" s="193"/>
      <c r="N40" s="193"/>
      <c r="O40" s="193"/>
      <c r="P40" s="195"/>
      <c r="Q40" s="196"/>
      <c r="R40" s="195"/>
      <c r="S40" s="193"/>
      <c r="T40" s="193"/>
      <c r="U40" s="193"/>
      <c r="V40" s="97"/>
      <c r="W40" s="97"/>
    </row>
    <row r="41" spans="1:23" x14ac:dyDescent="0.4">
      <c r="A41" s="2">
        <v>25</v>
      </c>
      <c r="B41" s="54">
        <v>26</v>
      </c>
      <c r="C41" s="57"/>
      <c r="D41" s="54" t="str">
        <f>IF(C41="","YTLにて自動設定","S"&amp;B41&amp;"-"&amp;$H$3&amp;"-"&amp;C41)</f>
        <v>YTLにて自動設定</v>
      </c>
      <c r="E41" s="37"/>
      <c r="F41" s="54" t="str">
        <f t="shared" si="0"/>
        <v>自動入力</v>
      </c>
      <c r="G41" s="57"/>
      <c r="H41" s="57"/>
      <c r="I41" s="37"/>
      <c r="J41" s="193"/>
      <c r="K41" s="193"/>
      <c r="L41" s="193"/>
      <c r="M41" s="193"/>
      <c r="N41" s="193"/>
      <c r="O41" s="193"/>
      <c r="P41" s="195"/>
      <c r="Q41" s="196"/>
      <c r="R41" s="195"/>
      <c r="S41" s="193"/>
      <c r="T41" s="193"/>
      <c r="U41" s="193"/>
      <c r="V41" s="97"/>
      <c r="W41" s="97"/>
    </row>
    <row r="42" spans="1:23" x14ac:dyDescent="0.4">
      <c r="A42" s="2">
        <v>26</v>
      </c>
      <c r="B42" s="54">
        <v>26</v>
      </c>
      <c r="C42" s="57"/>
      <c r="D42" s="54" t="str">
        <f>IF(C42="","YTLにて自動設定","S"&amp;B42&amp;"-"&amp;$H$3&amp;"-"&amp;C42)</f>
        <v>YTLにて自動設定</v>
      </c>
      <c r="E42" s="37"/>
      <c r="F42" s="54" t="str">
        <f t="shared" si="0"/>
        <v>自動入力</v>
      </c>
      <c r="G42" s="57"/>
      <c r="H42" s="57"/>
      <c r="I42" s="37"/>
      <c r="J42" s="193"/>
      <c r="K42" s="193"/>
      <c r="L42" s="193"/>
      <c r="M42" s="193"/>
      <c r="N42" s="193"/>
      <c r="O42" s="193"/>
      <c r="P42" s="195"/>
      <c r="Q42" s="196"/>
      <c r="R42" s="195"/>
      <c r="S42" s="193"/>
      <c r="T42" s="193"/>
      <c r="U42" s="193"/>
      <c r="V42" s="97"/>
      <c r="W42" s="97"/>
    </row>
    <row r="43" spans="1:23" x14ac:dyDescent="0.4">
      <c r="A43" s="2">
        <v>27</v>
      </c>
      <c r="B43" s="54">
        <v>26</v>
      </c>
      <c r="C43" s="57"/>
      <c r="D43" s="54" t="str">
        <f>IF(C43="","YTLにて自動設定","S"&amp;B43&amp;"-"&amp;$H$3&amp;"-"&amp;C43)</f>
        <v>YTLにて自動設定</v>
      </c>
      <c r="E43" s="37"/>
      <c r="F43" s="54" t="str">
        <f t="shared" si="0"/>
        <v>自動入力</v>
      </c>
      <c r="G43" s="57"/>
      <c r="H43" s="57"/>
      <c r="I43" s="37"/>
      <c r="J43" s="193"/>
      <c r="K43" s="193"/>
      <c r="L43" s="193"/>
      <c r="M43" s="193"/>
      <c r="N43" s="193"/>
      <c r="O43" s="193"/>
      <c r="P43" s="195"/>
      <c r="Q43" s="196"/>
      <c r="R43" s="195"/>
      <c r="S43" s="193"/>
      <c r="T43" s="193"/>
      <c r="U43" s="193"/>
      <c r="V43" s="97"/>
      <c r="W43" s="97"/>
    </row>
    <row r="44" spans="1:23" x14ac:dyDescent="0.4">
      <c r="A44" s="2">
        <v>28</v>
      </c>
      <c r="B44" s="54">
        <v>26</v>
      </c>
      <c r="C44" s="57"/>
      <c r="D44" s="54" t="str">
        <f>IF(C44="","YTLにて自動設定","S"&amp;B44&amp;"-"&amp;$H$3&amp;"-"&amp;C44)</f>
        <v>YTLにて自動設定</v>
      </c>
      <c r="E44" s="37"/>
      <c r="F44" s="54" t="str">
        <f t="shared" si="0"/>
        <v>自動入力</v>
      </c>
      <c r="G44" s="57"/>
      <c r="H44" s="57"/>
      <c r="I44" s="37"/>
      <c r="J44" s="193"/>
      <c r="K44" s="193"/>
      <c r="L44" s="193"/>
      <c r="M44" s="193"/>
      <c r="N44" s="193"/>
      <c r="O44" s="193"/>
      <c r="P44" s="195"/>
      <c r="Q44" s="196"/>
      <c r="R44" s="195"/>
      <c r="S44" s="193"/>
      <c r="T44" s="193"/>
      <c r="U44" s="193"/>
      <c r="V44" s="97"/>
      <c r="W44" s="97"/>
    </row>
    <row r="45" spans="1:23" x14ac:dyDescent="0.4">
      <c r="A45" s="2">
        <v>29</v>
      </c>
      <c r="B45" s="54">
        <v>26</v>
      </c>
      <c r="C45" s="57"/>
      <c r="D45" s="54" t="str">
        <f>IF(C45="","YTLにて自動設定","S"&amp;B45&amp;"-"&amp;$H$3&amp;"-"&amp;C45)</f>
        <v>YTLにて自動設定</v>
      </c>
      <c r="E45" s="37"/>
      <c r="F45" s="54" t="str">
        <f t="shared" si="0"/>
        <v>自動入力</v>
      </c>
      <c r="G45" s="57"/>
      <c r="H45" s="57"/>
      <c r="I45" s="37"/>
      <c r="J45" s="193"/>
      <c r="K45" s="193"/>
      <c r="L45" s="193"/>
      <c r="M45" s="193"/>
      <c r="N45" s="193"/>
      <c r="O45" s="193"/>
      <c r="P45" s="195"/>
      <c r="Q45" s="196"/>
      <c r="R45" s="195"/>
      <c r="S45" s="193"/>
      <c r="T45" s="193"/>
      <c r="U45" s="193"/>
      <c r="V45" s="97"/>
      <c r="W45" s="97"/>
    </row>
    <row r="46" spans="1:23" x14ac:dyDescent="0.4">
      <c r="A46" s="2">
        <v>30</v>
      </c>
      <c r="B46" s="54">
        <v>26</v>
      </c>
      <c r="C46" s="57"/>
      <c r="D46" s="54" t="str">
        <f>IF(C46="","YTLにて自動設定","S"&amp;B46&amp;"-"&amp;$H$3&amp;"-"&amp;C46)</f>
        <v>YTLにて自動設定</v>
      </c>
      <c r="E46" s="37"/>
      <c r="F46" s="54" t="str">
        <f t="shared" si="0"/>
        <v>自動入力</v>
      </c>
      <c r="G46" s="57"/>
      <c r="H46" s="57"/>
      <c r="I46" s="37"/>
      <c r="J46" s="193"/>
      <c r="K46" s="193"/>
      <c r="L46" s="193"/>
      <c r="M46" s="193"/>
      <c r="N46" s="193"/>
      <c r="O46" s="193"/>
      <c r="P46" s="195"/>
      <c r="Q46" s="196"/>
      <c r="R46" s="195"/>
      <c r="S46" s="193"/>
      <c r="T46" s="193"/>
      <c r="U46" s="193"/>
      <c r="V46" s="97"/>
      <c r="W46" s="97"/>
    </row>
    <row r="47" spans="1:23" x14ac:dyDescent="0.4">
      <c r="A47" s="2">
        <v>31</v>
      </c>
      <c r="B47" s="54">
        <v>26</v>
      </c>
      <c r="C47" s="57"/>
      <c r="D47" s="54" t="str">
        <f>IF(C47="","YTLにて自動設定","S"&amp;B47&amp;"-"&amp;$H$3&amp;"-"&amp;C47)</f>
        <v>YTLにて自動設定</v>
      </c>
      <c r="E47" s="37"/>
      <c r="F47" s="54" t="str">
        <f t="shared" si="0"/>
        <v>自動入力</v>
      </c>
      <c r="G47" s="57"/>
      <c r="H47" s="57"/>
      <c r="I47" s="37"/>
      <c r="J47" s="193"/>
      <c r="K47" s="193"/>
      <c r="L47" s="193"/>
      <c r="M47" s="193"/>
      <c r="N47" s="193"/>
      <c r="O47" s="193"/>
      <c r="P47" s="195"/>
      <c r="Q47" s="196"/>
      <c r="R47" s="195"/>
      <c r="S47" s="193"/>
      <c r="T47" s="193"/>
      <c r="U47" s="193"/>
      <c r="V47" s="97"/>
      <c r="W47" s="97"/>
    </row>
    <row r="48" spans="1:23" x14ac:dyDescent="0.4">
      <c r="A48" s="2">
        <v>32</v>
      </c>
      <c r="B48" s="54">
        <v>26</v>
      </c>
      <c r="C48" s="57"/>
      <c r="D48" s="54" t="str">
        <f>IF(C48="","YTLにて自動設定","S"&amp;B48&amp;"-"&amp;$H$3&amp;"-"&amp;C48)</f>
        <v>YTLにて自動設定</v>
      </c>
      <c r="E48" s="37"/>
      <c r="F48" s="54" t="str">
        <f t="shared" si="0"/>
        <v>自動入力</v>
      </c>
      <c r="G48" s="57"/>
      <c r="H48" s="57"/>
      <c r="I48" s="37"/>
      <c r="J48" s="193"/>
      <c r="K48" s="193"/>
      <c r="L48" s="193"/>
      <c r="M48" s="193"/>
      <c r="N48" s="193"/>
      <c r="O48" s="193"/>
      <c r="P48" s="195"/>
      <c r="Q48" s="196"/>
      <c r="R48" s="195"/>
      <c r="S48" s="193"/>
      <c r="T48" s="193"/>
      <c r="U48" s="193"/>
      <c r="V48" s="97"/>
      <c r="W48" s="97"/>
    </row>
    <row r="49" spans="1:23" x14ac:dyDescent="0.4">
      <c r="A49" s="2">
        <v>33</v>
      </c>
      <c r="B49" s="54">
        <v>26</v>
      </c>
      <c r="C49" s="57"/>
      <c r="D49" s="54" t="str">
        <f>IF(C49="","YTLにて自動設定","S"&amp;B49&amp;"-"&amp;$H$3&amp;"-"&amp;C49)</f>
        <v>YTLにて自動設定</v>
      </c>
      <c r="E49" s="37"/>
      <c r="F49" s="54" t="str">
        <f t="shared" si="0"/>
        <v>自動入力</v>
      </c>
      <c r="G49" s="57"/>
      <c r="H49" s="57"/>
      <c r="I49" s="37"/>
      <c r="J49" s="193"/>
      <c r="K49" s="193"/>
      <c r="L49" s="193"/>
      <c r="M49" s="193"/>
      <c r="N49" s="193"/>
      <c r="O49" s="193"/>
      <c r="P49" s="195"/>
      <c r="Q49" s="196"/>
      <c r="R49" s="195"/>
      <c r="S49" s="193"/>
      <c r="T49" s="193"/>
      <c r="U49" s="193"/>
      <c r="V49" s="97"/>
      <c r="W49" s="97"/>
    </row>
    <row r="50" spans="1:23" x14ac:dyDescent="0.4">
      <c r="A50" s="2">
        <v>34</v>
      </c>
      <c r="B50" s="54">
        <v>26</v>
      </c>
      <c r="C50" s="57"/>
      <c r="D50" s="54" t="str">
        <f>IF(C50="","YTLにて自動設定","S"&amp;B50&amp;"-"&amp;$H$3&amp;"-"&amp;C50)</f>
        <v>YTLにて自動設定</v>
      </c>
      <c r="E50" s="37"/>
      <c r="F50" s="54" t="str">
        <f t="shared" si="0"/>
        <v>自動入力</v>
      </c>
      <c r="G50" s="57"/>
      <c r="H50" s="57"/>
      <c r="I50" s="37"/>
      <c r="J50" s="193"/>
      <c r="K50" s="193"/>
      <c r="L50" s="193"/>
      <c r="M50" s="193"/>
      <c r="N50" s="193"/>
      <c r="O50" s="193"/>
      <c r="P50" s="195"/>
      <c r="Q50" s="196"/>
      <c r="R50" s="195"/>
      <c r="S50" s="193"/>
      <c r="T50" s="193"/>
      <c r="U50" s="193"/>
      <c r="V50" s="97"/>
      <c r="W50" s="97"/>
    </row>
    <row r="51" spans="1:23" x14ac:dyDescent="0.4">
      <c r="A51" s="2">
        <v>35</v>
      </c>
      <c r="B51" s="54">
        <v>26</v>
      </c>
      <c r="C51" s="57"/>
      <c r="D51" s="54" t="str">
        <f>IF(C51="","YTLにて自動設定","S"&amp;B51&amp;"-"&amp;$H$3&amp;"-"&amp;C51)</f>
        <v>YTLにて自動設定</v>
      </c>
      <c r="E51" s="37"/>
      <c r="F51" s="54" t="str">
        <f t="shared" si="0"/>
        <v>自動入力</v>
      </c>
      <c r="G51" s="57"/>
      <c r="H51" s="57"/>
      <c r="I51" s="37"/>
      <c r="J51" s="193"/>
      <c r="K51" s="193"/>
      <c r="L51" s="193"/>
      <c r="M51" s="193"/>
      <c r="N51" s="193"/>
      <c r="O51" s="193"/>
      <c r="P51" s="195"/>
      <c r="Q51" s="196"/>
      <c r="R51" s="195"/>
      <c r="S51" s="193"/>
      <c r="T51" s="193"/>
      <c r="U51" s="193"/>
      <c r="V51" s="97"/>
      <c r="W51" s="97"/>
    </row>
    <row r="52" spans="1:23" x14ac:dyDescent="0.4">
      <c r="A52" s="2">
        <v>36</v>
      </c>
      <c r="B52" s="54">
        <v>26</v>
      </c>
      <c r="C52" s="57"/>
      <c r="D52" s="54" t="str">
        <f>IF(C52="","YTLにて自動設定","S"&amp;B52&amp;"-"&amp;$H$3&amp;"-"&amp;C52)</f>
        <v>YTLにて自動設定</v>
      </c>
      <c r="E52" s="37"/>
      <c r="F52" s="54" t="str">
        <f t="shared" si="0"/>
        <v>自動入力</v>
      </c>
      <c r="G52" s="57"/>
      <c r="H52" s="57"/>
      <c r="I52" s="37"/>
      <c r="J52" s="193"/>
      <c r="K52" s="193"/>
      <c r="L52" s="193"/>
      <c r="M52" s="193"/>
      <c r="N52" s="193"/>
      <c r="O52" s="193"/>
      <c r="P52" s="195"/>
      <c r="Q52" s="196"/>
      <c r="R52" s="195"/>
      <c r="S52" s="193"/>
      <c r="T52" s="193"/>
      <c r="U52" s="193"/>
      <c r="V52" s="97"/>
      <c r="W52" s="97"/>
    </row>
    <row r="53" spans="1:23" x14ac:dyDescent="0.4">
      <c r="A53" s="2">
        <v>37</v>
      </c>
      <c r="B53" s="54">
        <v>26</v>
      </c>
      <c r="C53" s="57"/>
      <c r="D53" s="54" t="str">
        <f>IF(C53="","YTLにて自動設定","S"&amp;B53&amp;"-"&amp;$H$3&amp;"-"&amp;C53)</f>
        <v>YTLにて自動設定</v>
      </c>
      <c r="E53" s="37"/>
      <c r="F53" s="54" t="str">
        <f t="shared" si="0"/>
        <v>自動入力</v>
      </c>
      <c r="G53" s="57"/>
      <c r="H53" s="57"/>
      <c r="I53" s="37"/>
      <c r="J53" s="193"/>
      <c r="K53" s="193"/>
      <c r="L53" s="193"/>
      <c r="M53" s="193"/>
      <c r="N53" s="193"/>
      <c r="O53" s="193"/>
      <c r="P53" s="195"/>
      <c r="Q53" s="196"/>
      <c r="R53" s="195"/>
      <c r="S53" s="193"/>
      <c r="T53" s="193"/>
      <c r="U53" s="193"/>
      <c r="V53" s="97"/>
      <c r="W53" s="97"/>
    </row>
    <row r="54" spans="1:23" x14ac:dyDescent="0.4">
      <c r="A54" s="2">
        <v>38</v>
      </c>
      <c r="B54" s="54">
        <v>26</v>
      </c>
      <c r="C54" s="57"/>
      <c r="D54" s="54" t="str">
        <f>IF(C54="","YTLにて自動設定","S"&amp;B54&amp;"-"&amp;$H$3&amp;"-"&amp;C54)</f>
        <v>YTLにて自動設定</v>
      </c>
      <c r="E54" s="37"/>
      <c r="F54" s="54" t="str">
        <f t="shared" si="0"/>
        <v>自動入力</v>
      </c>
      <c r="G54" s="57"/>
      <c r="H54" s="57"/>
      <c r="I54" s="37"/>
      <c r="J54" s="193"/>
      <c r="K54" s="193"/>
      <c r="L54" s="193"/>
      <c r="M54" s="193"/>
      <c r="N54" s="193"/>
      <c r="O54" s="193"/>
      <c r="P54" s="195"/>
      <c r="Q54" s="196"/>
      <c r="R54" s="195"/>
      <c r="S54" s="193"/>
      <c r="T54" s="193"/>
      <c r="U54" s="193"/>
      <c r="V54" s="97"/>
      <c r="W54" s="97"/>
    </row>
    <row r="55" spans="1:23" x14ac:dyDescent="0.4">
      <c r="A55" s="2">
        <v>39</v>
      </c>
      <c r="B55" s="54">
        <v>26</v>
      </c>
      <c r="C55" s="57"/>
      <c r="D55" s="54" t="str">
        <f>IF(C55="","YTLにて自動設定","S"&amp;B55&amp;"-"&amp;$H$3&amp;"-"&amp;C55)</f>
        <v>YTLにて自動設定</v>
      </c>
      <c r="E55" s="37"/>
      <c r="F55" s="54" t="str">
        <f t="shared" si="0"/>
        <v>自動入力</v>
      </c>
      <c r="G55" s="57"/>
      <c r="H55" s="57"/>
      <c r="I55" s="37"/>
      <c r="J55" s="193"/>
      <c r="K55" s="193"/>
      <c r="L55" s="193"/>
      <c r="M55" s="193"/>
      <c r="N55" s="193"/>
      <c r="O55" s="193"/>
      <c r="P55" s="195"/>
      <c r="Q55" s="196"/>
      <c r="R55" s="195"/>
      <c r="S55" s="193"/>
      <c r="T55" s="193"/>
      <c r="U55" s="193"/>
      <c r="V55" s="97"/>
      <c r="W55" s="97"/>
    </row>
    <row r="56" spans="1:23" x14ac:dyDescent="0.4">
      <c r="A56" s="2">
        <v>40</v>
      </c>
      <c r="B56" s="54">
        <v>26</v>
      </c>
      <c r="C56" s="57"/>
      <c r="D56" s="54" t="str">
        <f>IF(C56="","YTLにて自動設定","S"&amp;B56&amp;"-"&amp;$H$3&amp;"-"&amp;C56)</f>
        <v>YTLにて自動設定</v>
      </c>
      <c r="E56" s="37"/>
      <c r="F56" s="54" t="str">
        <f t="shared" si="0"/>
        <v>自動入力</v>
      </c>
      <c r="G56" s="57"/>
      <c r="H56" s="57"/>
      <c r="I56" s="37"/>
      <c r="J56" s="193"/>
      <c r="K56" s="193"/>
      <c r="L56" s="193"/>
      <c r="M56" s="193"/>
      <c r="N56" s="193"/>
      <c r="O56" s="193"/>
      <c r="P56" s="195"/>
      <c r="Q56" s="196"/>
      <c r="R56" s="195"/>
      <c r="S56" s="193"/>
      <c r="T56" s="193"/>
      <c r="U56" s="193"/>
      <c r="V56" s="97"/>
      <c r="W56" s="97"/>
    </row>
    <row r="57" spans="1:23" x14ac:dyDescent="0.4">
      <c r="A57" s="2">
        <v>41</v>
      </c>
      <c r="B57" s="54">
        <v>26</v>
      </c>
      <c r="C57" s="57"/>
      <c r="D57" s="54" t="str">
        <f>IF(C57="","YTLにて自動設定","S"&amp;B57&amp;"-"&amp;$H$3&amp;"-"&amp;C57)</f>
        <v>YTLにて自動設定</v>
      </c>
      <c r="E57" s="37"/>
      <c r="F57" s="54" t="str">
        <f t="shared" si="0"/>
        <v>自動入力</v>
      </c>
      <c r="G57" s="57"/>
      <c r="H57" s="57"/>
      <c r="I57" s="37"/>
      <c r="J57" s="193"/>
      <c r="K57" s="193"/>
      <c r="L57" s="193"/>
      <c r="M57" s="193"/>
      <c r="N57" s="193"/>
      <c r="O57" s="193"/>
      <c r="P57" s="195"/>
      <c r="Q57" s="196"/>
      <c r="R57" s="195"/>
      <c r="S57" s="193"/>
      <c r="T57" s="193"/>
      <c r="U57" s="193"/>
      <c r="V57" s="97"/>
      <c r="W57" s="97"/>
    </row>
    <row r="58" spans="1:23" x14ac:dyDescent="0.4">
      <c r="A58" s="2">
        <v>42</v>
      </c>
      <c r="B58" s="54">
        <v>26</v>
      </c>
      <c r="C58" s="57"/>
      <c r="D58" s="54" t="str">
        <f>IF(C58="","YTLにて自動設定","S"&amp;B58&amp;"-"&amp;$H$3&amp;"-"&amp;C58)</f>
        <v>YTLにて自動設定</v>
      </c>
      <c r="E58" s="37"/>
      <c r="F58" s="54" t="str">
        <f t="shared" si="0"/>
        <v>自動入力</v>
      </c>
      <c r="G58" s="57"/>
      <c r="H58" s="57"/>
      <c r="I58" s="37"/>
      <c r="J58" s="193"/>
      <c r="K58" s="193"/>
      <c r="L58" s="193"/>
      <c r="M58" s="193"/>
      <c r="N58" s="193"/>
      <c r="O58" s="193"/>
      <c r="P58" s="195"/>
      <c r="Q58" s="196"/>
      <c r="R58" s="195"/>
      <c r="S58" s="193"/>
      <c r="T58" s="193"/>
      <c r="U58" s="193"/>
      <c r="V58" s="97"/>
      <c r="W58" s="97"/>
    </row>
    <row r="59" spans="1:23" x14ac:dyDescent="0.4">
      <c r="A59" s="2">
        <v>43</v>
      </c>
      <c r="B59" s="54">
        <v>26</v>
      </c>
      <c r="C59" s="57"/>
      <c r="D59" s="54" t="str">
        <f>IF(C59="","YTLにて自動設定","S"&amp;B59&amp;"-"&amp;$H$3&amp;"-"&amp;C59)</f>
        <v>YTLにて自動設定</v>
      </c>
      <c r="E59" s="37"/>
      <c r="F59" s="54" t="str">
        <f t="shared" si="0"/>
        <v>自動入力</v>
      </c>
      <c r="G59" s="57"/>
      <c r="H59" s="57"/>
      <c r="I59" s="37"/>
      <c r="J59" s="193"/>
      <c r="K59" s="193"/>
      <c r="L59" s="193"/>
      <c r="M59" s="193"/>
      <c r="N59" s="193"/>
      <c r="O59" s="193"/>
      <c r="P59" s="195"/>
      <c r="Q59" s="196"/>
      <c r="R59" s="195"/>
      <c r="S59" s="193"/>
      <c r="T59" s="193"/>
      <c r="U59" s="193"/>
      <c r="V59" s="97"/>
      <c r="W59" s="97"/>
    </row>
    <row r="60" spans="1:23" x14ac:dyDescent="0.4">
      <c r="A60" s="2">
        <v>44</v>
      </c>
      <c r="B60" s="54">
        <v>26</v>
      </c>
      <c r="C60" s="57"/>
      <c r="D60" s="54" t="str">
        <f>IF(C60="","YTLにて自動設定","S"&amp;B60&amp;"-"&amp;$H$3&amp;"-"&amp;C60)</f>
        <v>YTLにて自動設定</v>
      </c>
      <c r="E60" s="37"/>
      <c r="F60" s="54" t="str">
        <f t="shared" si="0"/>
        <v>自動入力</v>
      </c>
      <c r="G60" s="57"/>
      <c r="H60" s="57"/>
      <c r="I60" s="37"/>
      <c r="J60" s="193"/>
      <c r="K60" s="193"/>
      <c r="L60" s="193"/>
      <c r="M60" s="193"/>
      <c r="N60" s="193"/>
      <c r="O60" s="193"/>
      <c r="P60" s="195"/>
      <c r="Q60" s="196"/>
      <c r="R60" s="195"/>
      <c r="S60" s="193"/>
      <c r="T60" s="193"/>
      <c r="U60" s="193"/>
      <c r="V60" s="97"/>
      <c r="W60" s="97"/>
    </row>
    <row r="61" spans="1:23" x14ac:dyDescent="0.4">
      <c r="A61" s="2">
        <v>45</v>
      </c>
      <c r="B61" s="54">
        <v>26</v>
      </c>
      <c r="C61" s="57"/>
      <c r="D61" s="54" t="str">
        <f>IF(C61="","YTLにて自動設定","S"&amp;B61&amp;"-"&amp;$H$3&amp;"-"&amp;C61)</f>
        <v>YTLにて自動設定</v>
      </c>
      <c r="E61" s="37"/>
      <c r="F61" s="54" t="str">
        <f t="shared" si="0"/>
        <v>自動入力</v>
      </c>
      <c r="G61" s="57"/>
      <c r="H61" s="57"/>
      <c r="I61" s="37"/>
      <c r="J61" s="193"/>
      <c r="K61" s="193"/>
      <c r="L61" s="193"/>
      <c r="M61" s="193"/>
      <c r="N61" s="193"/>
      <c r="O61" s="193"/>
      <c r="P61" s="195"/>
      <c r="Q61" s="196"/>
      <c r="R61" s="195"/>
      <c r="S61" s="193"/>
      <c r="T61" s="193"/>
      <c r="U61" s="193"/>
      <c r="V61" s="97"/>
      <c r="W61" s="97"/>
    </row>
    <row r="62" spans="1:23" x14ac:dyDescent="0.4">
      <c r="A62" s="2">
        <v>46</v>
      </c>
      <c r="B62" s="54">
        <v>26</v>
      </c>
      <c r="C62" s="57"/>
      <c r="D62" s="54" t="str">
        <f>IF(C62="","YTLにて自動設定","S"&amp;B62&amp;"-"&amp;$H$3&amp;"-"&amp;C62)</f>
        <v>YTLにて自動設定</v>
      </c>
      <c r="E62" s="37"/>
      <c r="F62" s="54" t="str">
        <f t="shared" si="0"/>
        <v>自動入力</v>
      </c>
      <c r="G62" s="57"/>
      <c r="H62" s="57"/>
      <c r="I62" s="37"/>
      <c r="J62" s="193"/>
      <c r="K62" s="193"/>
      <c r="L62" s="193"/>
      <c r="M62" s="193"/>
      <c r="N62" s="193"/>
      <c r="O62" s="193"/>
      <c r="P62" s="195"/>
      <c r="Q62" s="196"/>
      <c r="R62" s="195"/>
      <c r="S62" s="193"/>
      <c r="T62" s="193"/>
      <c r="U62" s="193"/>
      <c r="V62" s="97"/>
      <c r="W62" s="97"/>
    </row>
    <row r="63" spans="1:23" x14ac:dyDescent="0.4">
      <c r="A63" s="2">
        <v>47</v>
      </c>
      <c r="B63" s="54">
        <v>26</v>
      </c>
      <c r="C63" s="57"/>
      <c r="D63" s="54" t="str">
        <f>IF(C63="","YTLにて自動設定","S"&amp;B63&amp;"-"&amp;$H$3&amp;"-"&amp;C63)</f>
        <v>YTLにて自動設定</v>
      </c>
      <c r="E63" s="37"/>
      <c r="F63" s="54" t="str">
        <f t="shared" si="0"/>
        <v>自動入力</v>
      </c>
      <c r="G63" s="57"/>
      <c r="H63" s="57"/>
      <c r="I63" s="37"/>
      <c r="J63" s="193"/>
      <c r="K63" s="193"/>
      <c r="L63" s="193"/>
      <c r="M63" s="193"/>
      <c r="N63" s="193"/>
      <c r="O63" s="193"/>
      <c r="P63" s="195"/>
      <c r="Q63" s="196"/>
      <c r="R63" s="195"/>
      <c r="S63" s="193"/>
      <c r="T63" s="193"/>
      <c r="U63" s="193"/>
      <c r="V63" s="97"/>
      <c r="W63" s="97"/>
    </row>
    <row r="64" spans="1:23" x14ac:dyDescent="0.4">
      <c r="A64" s="2">
        <v>48</v>
      </c>
      <c r="B64" s="54">
        <v>26</v>
      </c>
      <c r="C64" s="57"/>
      <c r="D64" s="54" t="str">
        <f>IF(C64="","YTLにて自動設定","S"&amp;B64&amp;"-"&amp;$H$3&amp;"-"&amp;C64)</f>
        <v>YTLにて自動設定</v>
      </c>
      <c r="E64" s="37"/>
      <c r="F64" s="54" t="str">
        <f t="shared" si="0"/>
        <v>自動入力</v>
      </c>
      <c r="G64" s="57"/>
      <c r="H64" s="57"/>
      <c r="I64" s="51"/>
      <c r="J64" s="193"/>
      <c r="K64" s="194"/>
      <c r="L64" s="193"/>
      <c r="M64" s="193"/>
      <c r="N64" s="193"/>
      <c r="O64" s="193"/>
      <c r="P64" s="195"/>
      <c r="Q64" s="196"/>
      <c r="R64" s="195"/>
      <c r="S64" s="193"/>
      <c r="T64" s="193"/>
      <c r="U64" s="193"/>
      <c r="V64" s="97"/>
      <c r="W64" s="97"/>
    </row>
    <row r="65" spans="1:23" x14ac:dyDescent="0.4">
      <c r="A65" s="2">
        <v>49</v>
      </c>
      <c r="B65" s="54">
        <v>26</v>
      </c>
      <c r="C65" s="57"/>
      <c r="D65" s="54" t="str">
        <f>IF(C65="","YTLにて自動設定","S"&amp;B65&amp;"-"&amp;$H$3&amp;"-"&amp;C65)</f>
        <v>YTLにて自動設定</v>
      </c>
      <c r="E65" s="37"/>
      <c r="F65" s="54" t="str">
        <f t="shared" si="0"/>
        <v>自動入力</v>
      </c>
      <c r="G65" s="57"/>
      <c r="H65" s="57"/>
      <c r="I65" s="37"/>
      <c r="J65" s="193"/>
      <c r="K65" s="193"/>
      <c r="L65" s="193"/>
      <c r="M65" s="193"/>
      <c r="N65" s="193"/>
      <c r="O65" s="193"/>
      <c r="P65" s="195"/>
      <c r="Q65" s="196"/>
      <c r="R65" s="195"/>
      <c r="S65" s="193"/>
      <c r="T65" s="193"/>
      <c r="U65" s="193"/>
      <c r="V65" s="97"/>
      <c r="W65" s="97"/>
    </row>
    <row r="66" spans="1:23" x14ac:dyDescent="0.4">
      <c r="A66" s="2">
        <v>50</v>
      </c>
      <c r="B66" s="54">
        <v>26</v>
      </c>
      <c r="C66" s="57"/>
      <c r="D66" s="54" t="str">
        <f>IF(C66="","YTLにて自動設定","S"&amp;B66&amp;"-"&amp;$H$3&amp;"-"&amp;C66)</f>
        <v>YTLにて自動設定</v>
      </c>
      <c r="E66" s="37"/>
      <c r="F66" s="54" t="str">
        <f t="shared" si="0"/>
        <v>自動入力</v>
      </c>
      <c r="G66" s="57"/>
      <c r="H66" s="57"/>
      <c r="I66" s="37"/>
      <c r="J66" s="193"/>
      <c r="K66" s="193"/>
      <c r="L66" s="193"/>
      <c r="M66" s="193"/>
      <c r="N66" s="193"/>
      <c r="O66" s="193"/>
      <c r="P66" s="195"/>
      <c r="Q66" s="196"/>
      <c r="R66" s="195"/>
      <c r="S66" s="193"/>
      <c r="T66" s="193"/>
      <c r="U66" s="193"/>
      <c r="V66" s="97"/>
      <c r="W66" s="97"/>
    </row>
    <row r="67" spans="1:23" x14ac:dyDescent="0.4">
      <c r="A67" s="2">
        <v>51</v>
      </c>
      <c r="B67" s="54">
        <v>26</v>
      </c>
      <c r="C67" s="57"/>
      <c r="D67" s="54" t="str">
        <f>IF(C67="","YTLにて自動設定","S"&amp;B67&amp;"-"&amp;$H$3&amp;"-"&amp;C67)</f>
        <v>YTLにて自動設定</v>
      </c>
      <c r="E67" s="37"/>
      <c r="F67" s="54" t="str">
        <f t="shared" si="0"/>
        <v>自動入力</v>
      </c>
      <c r="G67" s="57"/>
      <c r="H67" s="57"/>
      <c r="I67" s="51"/>
      <c r="J67" s="193"/>
      <c r="K67" s="194"/>
      <c r="L67" s="193"/>
      <c r="M67" s="193"/>
      <c r="N67" s="193"/>
      <c r="O67" s="193"/>
      <c r="P67" s="195"/>
      <c r="Q67" s="196"/>
      <c r="R67" s="195"/>
      <c r="S67" s="193"/>
      <c r="T67" s="193"/>
      <c r="U67" s="193"/>
      <c r="V67" s="97"/>
      <c r="W67" s="97"/>
    </row>
    <row r="68" spans="1:23" x14ac:dyDescent="0.4">
      <c r="A68" s="2">
        <v>52</v>
      </c>
      <c r="B68" s="54">
        <v>26</v>
      </c>
      <c r="C68" s="57"/>
      <c r="D68" s="54" t="str">
        <f>IF(C68="","YTLにて自動設定","S"&amp;B68&amp;"-"&amp;$H$3&amp;"-"&amp;C68)</f>
        <v>YTLにて自動設定</v>
      </c>
      <c r="E68" s="37"/>
      <c r="F68" s="54" t="str">
        <f t="shared" si="0"/>
        <v>自動入力</v>
      </c>
      <c r="G68" s="57"/>
      <c r="H68" s="57"/>
      <c r="I68" s="52"/>
      <c r="J68" s="193"/>
      <c r="K68" s="198"/>
      <c r="L68" s="193"/>
      <c r="M68" s="193"/>
      <c r="N68" s="193"/>
      <c r="O68" s="193"/>
      <c r="P68" s="195"/>
      <c r="Q68" s="196"/>
      <c r="R68" s="195"/>
      <c r="S68" s="193"/>
      <c r="T68" s="193"/>
      <c r="U68" s="193"/>
      <c r="V68" s="97"/>
      <c r="W68" s="97"/>
    </row>
    <row r="69" spans="1:23" x14ac:dyDescent="0.4">
      <c r="A69" s="2">
        <v>53</v>
      </c>
      <c r="B69" s="54">
        <v>26</v>
      </c>
      <c r="C69" s="57"/>
      <c r="D69" s="54" t="str">
        <f>IF(C69="","YTLにて自動設定","S"&amp;B69&amp;"-"&amp;$H$3&amp;"-"&amp;C69)</f>
        <v>YTLにて自動設定</v>
      </c>
      <c r="E69" s="37"/>
      <c r="F69" s="54" t="str">
        <f t="shared" si="0"/>
        <v>自動入力</v>
      </c>
      <c r="G69" s="57"/>
      <c r="H69" s="57"/>
      <c r="I69" s="51"/>
      <c r="J69" s="193"/>
      <c r="K69" s="194"/>
      <c r="L69" s="193"/>
      <c r="M69" s="193"/>
      <c r="N69" s="193"/>
      <c r="O69" s="193"/>
      <c r="P69" s="195"/>
      <c r="Q69" s="196"/>
      <c r="R69" s="195"/>
      <c r="S69" s="193"/>
      <c r="T69" s="193"/>
      <c r="U69" s="193"/>
      <c r="V69" s="97"/>
      <c r="W69" s="97"/>
    </row>
    <row r="70" spans="1:23" x14ac:dyDescent="0.4">
      <c r="A70" s="2">
        <v>54</v>
      </c>
      <c r="B70" s="54">
        <v>26</v>
      </c>
      <c r="C70" s="57"/>
      <c r="D70" s="54" t="str">
        <f>IF(C70="","YTLにて自動設定","S"&amp;B70&amp;"-"&amp;$H$3&amp;"-"&amp;C70)</f>
        <v>YTLにて自動設定</v>
      </c>
      <c r="E70" s="37"/>
      <c r="F70" s="54" t="str">
        <f t="shared" si="0"/>
        <v>自動入力</v>
      </c>
      <c r="G70" s="57"/>
      <c r="H70" s="57"/>
      <c r="I70" s="51"/>
      <c r="J70" s="193"/>
      <c r="K70" s="194"/>
      <c r="L70" s="193"/>
      <c r="M70" s="193"/>
      <c r="N70" s="193"/>
      <c r="O70" s="193"/>
      <c r="P70" s="195"/>
      <c r="Q70" s="196"/>
      <c r="R70" s="195"/>
      <c r="S70" s="193"/>
      <c r="T70" s="193"/>
      <c r="U70" s="193"/>
      <c r="V70" s="97"/>
      <c r="W70" s="97"/>
    </row>
    <row r="71" spans="1:23" x14ac:dyDescent="0.4">
      <c r="A71" s="2">
        <v>55</v>
      </c>
      <c r="B71" s="54">
        <v>26</v>
      </c>
      <c r="C71" s="57"/>
      <c r="D71" s="54" t="str">
        <f>IF(C71="","YTLにて自動設定","S"&amp;B71&amp;"-"&amp;$H$3&amp;"-"&amp;C71)</f>
        <v>YTLにて自動設定</v>
      </c>
      <c r="E71" s="37"/>
      <c r="F71" s="54" t="str">
        <f t="shared" si="0"/>
        <v>自動入力</v>
      </c>
      <c r="G71" s="57"/>
      <c r="H71" s="57"/>
      <c r="I71" s="51"/>
      <c r="J71" s="193"/>
      <c r="K71" s="194"/>
      <c r="L71" s="193"/>
      <c r="M71" s="193"/>
      <c r="N71" s="193"/>
      <c r="O71" s="193"/>
      <c r="P71" s="195"/>
      <c r="Q71" s="196"/>
      <c r="R71" s="195"/>
      <c r="S71" s="193"/>
      <c r="T71" s="193"/>
      <c r="U71" s="193"/>
      <c r="V71" s="97"/>
      <c r="W71" s="97"/>
    </row>
    <row r="72" spans="1:23" x14ac:dyDescent="0.4">
      <c r="A72" s="2">
        <v>56</v>
      </c>
      <c r="B72" s="54">
        <v>26</v>
      </c>
      <c r="C72" s="57"/>
      <c r="D72" s="54" t="str">
        <f>IF(C72="","YTLにて自動設定","S"&amp;B72&amp;"-"&amp;$H$3&amp;"-"&amp;C72)</f>
        <v>YTLにて自動設定</v>
      </c>
      <c r="E72" s="37"/>
      <c r="F72" s="54" t="str">
        <f t="shared" si="0"/>
        <v>自動入力</v>
      </c>
      <c r="G72" s="57"/>
      <c r="H72" s="57"/>
      <c r="I72" s="51"/>
      <c r="J72" s="193"/>
      <c r="K72" s="194"/>
      <c r="L72" s="193"/>
      <c r="M72" s="193"/>
      <c r="N72" s="193"/>
      <c r="O72" s="193"/>
      <c r="P72" s="195"/>
      <c r="Q72" s="196"/>
      <c r="R72" s="195"/>
      <c r="S72" s="193"/>
      <c r="T72" s="193"/>
      <c r="U72" s="193"/>
      <c r="V72" s="97"/>
      <c r="W72" s="97"/>
    </row>
    <row r="73" spans="1:23" x14ac:dyDescent="0.4">
      <c r="A73" s="2">
        <v>57</v>
      </c>
      <c r="B73" s="54">
        <v>26</v>
      </c>
      <c r="C73" s="57"/>
      <c r="D73" s="54" t="str">
        <f>IF(C73="","YTLにて自動設定","S"&amp;B73&amp;"-"&amp;$H$3&amp;"-"&amp;C73)</f>
        <v>YTLにて自動設定</v>
      </c>
      <c r="E73" s="37"/>
      <c r="F73" s="54" t="str">
        <f t="shared" si="0"/>
        <v>自動入力</v>
      </c>
      <c r="G73" s="57"/>
      <c r="H73" s="57"/>
      <c r="I73" s="51"/>
      <c r="J73" s="193"/>
      <c r="K73" s="194"/>
      <c r="L73" s="193"/>
      <c r="M73" s="193"/>
      <c r="N73" s="193"/>
      <c r="O73" s="193"/>
      <c r="P73" s="195"/>
      <c r="Q73" s="196"/>
      <c r="R73" s="195"/>
      <c r="S73" s="193"/>
      <c r="T73" s="193"/>
      <c r="U73" s="193"/>
      <c r="V73" s="97"/>
      <c r="W73" s="97"/>
    </row>
    <row r="74" spans="1:23" x14ac:dyDescent="0.4">
      <c r="A74" s="2">
        <v>58</v>
      </c>
      <c r="B74" s="54">
        <v>26</v>
      </c>
      <c r="C74" s="57"/>
      <c r="D74" s="54" t="str">
        <f>IF(C74="","YTLにて自動設定","S"&amp;B74&amp;"-"&amp;$H$3&amp;"-"&amp;C74)</f>
        <v>YTLにて自動設定</v>
      </c>
      <c r="E74" s="37"/>
      <c r="F74" s="54" t="str">
        <f t="shared" si="0"/>
        <v>自動入力</v>
      </c>
      <c r="G74" s="57"/>
      <c r="H74" s="57"/>
      <c r="I74" s="37"/>
      <c r="J74" s="193"/>
      <c r="K74" s="193"/>
      <c r="L74" s="193"/>
      <c r="M74" s="193"/>
      <c r="N74" s="193"/>
      <c r="O74" s="193"/>
      <c r="P74" s="195"/>
      <c r="Q74" s="196"/>
      <c r="R74" s="195"/>
      <c r="S74" s="193"/>
      <c r="T74" s="193"/>
      <c r="U74" s="193"/>
      <c r="V74" s="97"/>
      <c r="W74" s="97"/>
    </row>
    <row r="75" spans="1:23" x14ac:dyDescent="0.4">
      <c r="A75" s="2">
        <v>59</v>
      </c>
      <c r="B75" s="54">
        <v>26</v>
      </c>
      <c r="C75" s="57"/>
      <c r="D75" s="54" t="str">
        <f>IF(C75="","YTLにて自動設定","S"&amp;B75&amp;"-"&amp;$H$3&amp;"-"&amp;C75)</f>
        <v>YTLにて自動設定</v>
      </c>
      <c r="E75" s="37"/>
      <c r="F75" s="54" t="str">
        <f t="shared" si="0"/>
        <v>自動入力</v>
      </c>
      <c r="G75" s="57"/>
      <c r="H75" s="57"/>
      <c r="I75" s="51"/>
      <c r="J75" s="193"/>
      <c r="K75" s="194"/>
      <c r="L75" s="193"/>
      <c r="M75" s="193"/>
      <c r="N75" s="193"/>
      <c r="O75" s="193"/>
      <c r="P75" s="195"/>
      <c r="Q75" s="196"/>
      <c r="R75" s="195"/>
      <c r="S75" s="193"/>
      <c r="T75" s="193"/>
      <c r="U75" s="193"/>
      <c r="V75" s="97"/>
      <c r="W75" s="97"/>
    </row>
    <row r="76" spans="1:23" x14ac:dyDescent="0.4">
      <c r="A76" s="2">
        <v>60</v>
      </c>
      <c r="B76" s="54">
        <v>26</v>
      </c>
      <c r="C76" s="57"/>
      <c r="D76" s="54" t="str">
        <f>IF(C76="","YTLにて自動設定","S"&amp;B76&amp;"-"&amp;$H$3&amp;"-"&amp;C76)</f>
        <v>YTLにて自動設定</v>
      </c>
      <c r="E76" s="37"/>
      <c r="F76" s="54" t="str">
        <f t="shared" si="0"/>
        <v>自動入力</v>
      </c>
      <c r="G76" s="57"/>
      <c r="H76" s="57"/>
      <c r="I76" s="51"/>
      <c r="J76" s="193"/>
      <c r="K76" s="194"/>
      <c r="L76" s="193"/>
      <c r="M76" s="193"/>
      <c r="N76" s="193"/>
      <c r="O76" s="193"/>
      <c r="P76" s="195"/>
      <c r="Q76" s="196"/>
      <c r="R76" s="195"/>
      <c r="S76" s="193"/>
      <c r="T76" s="193"/>
      <c r="U76" s="193"/>
      <c r="V76" s="97"/>
      <c r="W76" s="97"/>
    </row>
    <row r="77" spans="1:23" x14ac:dyDescent="0.4">
      <c r="A77" s="2">
        <v>61</v>
      </c>
      <c r="B77" s="54">
        <v>26</v>
      </c>
      <c r="C77" s="57"/>
      <c r="D77" s="54" t="str">
        <f>IF(C77="","YTLにて自動設定","S"&amp;B77&amp;"-"&amp;$H$3&amp;"-"&amp;C77)</f>
        <v>YTLにて自動設定</v>
      </c>
      <c r="E77" s="37"/>
      <c r="F77" s="54" t="str">
        <f t="shared" si="0"/>
        <v>自動入力</v>
      </c>
      <c r="G77" s="57"/>
      <c r="H77" s="57"/>
      <c r="I77" s="37"/>
      <c r="J77" s="193"/>
      <c r="K77" s="193"/>
      <c r="L77" s="193"/>
      <c r="M77" s="193"/>
      <c r="N77" s="193"/>
      <c r="O77" s="193"/>
      <c r="P77" s="195"/>
      <c r="Q77" s="196"/>
      <c r="R77" s="195"/>
      <c r="S77" s="193"/>
      <c r="T77" s="193"/>
      <c r="U77" s="193"/>
      <c r="V77" s="97"/>
      <c r="W77" s="97"/>
    </row>
    <row r="78" spans="1:23" x14ac:dyDescent="0.4">
      <c r="A78" s="2">
        <v>62</v>
      </c>
      <c r="B78" s="54">
        <v>26</v>
      </c>
      <c r="C78" s="57"/>
      <c r="D78" s="54" t="str">
        <f>IF(C78="","YTLにて自動設定","S"&amp;B78&amp;"-"&amp;$H$3&amp;"-"&amp;C78)</f>
        <v>YTLにて自動設定</v>
      </c>
      <c r="E78" s="37"/>
      <c r="F78" s="54" t="str">
        <f t="shared" si="0"/>
        <v>自動入力</v>
      </c>
      <c r="G78" s="57"/>
      <c r="H78" s="57"/>
      <c r="I78" s="37"/>
      <c r="J78" s="193"/>
      <c r="K78" s="193"/>
      <c r="L78" s="193"/>
      <c r="M78" s="193"/>
      <c r="N78" s="193"/>
      <c r="O78" s="193"/>
      <c r="P78" s="195"/>
      <c r="Q78" s="196"/>
      <c r="R78" s="195"/>
      <c r="S78" s="193"/>
      <c r="T78" s="193"/>
      <c r="U78" s="193"/>
      <c r="V78" s="97"/>
      <c r="W78" s="97"/>
    </row>
    <row r="79" spans="1:23" x14ac:dyDescent="0.4">
      <c r="A79" s="2">
        <v>63</v>
      </c>
      <c r="B79" s="54">
        <v>26</v>
      </c>
      <c r="C79" s="57"/>
      <c r="D79" s="54" t="str">
        <f>IF(C79="","YTLにて自動設定","S"&amp;B79&amp;"-"&amp;$H$3&amp;"-"&amp;C79)</f>
        <v>YTLにて自動設定</v>
      </c>
      <c r="E79" s="37"/>
      <c r="F79" s="54" t="str">
        <f t="shared" si="0"/>
        <v>自動入力</v>
      </c>
      <c r="G79" s="57"/>
      <c r="H79" s="57"/>
      <c r="I79" s="37"/>
      <c r="J79" s="193"/>
      <c r="K79" s="193"/>
      <c r="L79" s="193"/>
      <c r="M79" s="193"/>
      <c r="N79" s="193"/>
      <c r="O79" s="193"/>
      <c r="P79" s="195"/>
      <c r="Q79" s="196"/>
      <c r="R79" s="195"/>
      <c r="S79" s="193"/>
      <c r="T79" s="193"/>
      <c r="U79" s="193"/>
      <c r="V79" s="97"/>
      <c r="W79" s="97"/>
    </row>
    <row r="80" spans="1:23" x14ac:dyDescent="0.4">
      <c r="A80" s="2">
        <v>64</v>
      </c>
      <c r="B80" s="54">
        <v>26</v>
      </c>
      <c r="C80" s="57"/>
      <c r="D80" s="54" t="str">
        <f>IF(C80="","YTLにて自動設定","S"&amp;B80&amp;"-"&amp;$H$3&amp;"-"&amp;C80)</f>
        <v>YTLにて自動設定</v>
      </c>
      <c r="E80" s="37"/>
      <c r="F80" s="54" t="str">
        <f t="shared" si="0"/>
        <v>自動入力</v>
      </c>
      <c r="G80" s="57"/>
      <c r="H80" s="57"/>
      <c r="I80" s="37"/>
      <c r="J80" s="193"/>
      <c r="K80" s="193"/>
      <c r="L80" s="193"/>
      <c r="M80" s="193"/>
      <c r="N80" s="193"/>
      <c r="O80" s="193"/>
      <c r="P80" s="195"/>
      <c r="Q80" s="196"/>
      <c r="R80" s="195"/>
      <c r="S80" s="193"/>
      <c r="T80" s="193"/>
      <c r="U80" s="193"/>
      <c r="V80" s="97"/>
      <c r="W80" s="97"/>
    </row>
    <row r="81" spans="1:23" x14ac:dyDescent="0.4">
      <c r="A81" s="2">
        <v>65</v>
      </c>
      <c r="B81" s="54">
        <v>26</v>
      </c>
      <c r="C81" s="57"/>
      <c r="D81" s="54" t="str">
        <f>IF(C81="","YTLにて自動設定","S"&amp;B81&amp;"-"&amp;$H$3&amp;"-"&amp;C81)</f>
        <v>YTLにて自動設定</v>
      </c>
      <c r="E81" s="37"/>
      <c r="F81" s="54" t="str">
        <f t="shared" si="0"/>
        <v>自動入力</v>
      </c>
      <c r="G81" s="57"/>
      <c r="H81" s="57"/>
      <c r="I81" s="37"/>
      <c r="J81" s="193"/>
      <c r="K81" s="193"/>
      <c r="L81" s="193"/>
      <c r="M81" s="193"/>
      <c r="N81" s="193"/>
      <c r="O81" s="193"/>
      <c r="P81" s="195"/>
      <c r="Q81" s="196"/>
      <c r="R81" s="195"/>
      <c r="S81" s="193"/>
      <c r="T81" s="193"/>
      <c r="U81" s="193"/>
      <c r="V81" s="97"/>
      <c r="W81" s="97"/>
    </row>
    <row r="82" spans="1:23" x14ac:dyDescent="0.4">
      <c r="A82" s="2">
        <v>66</v>
      </c>
      <c r="B82" s="54">
        <v>26</v>
      </c>
      <c r="C82" s="57"/>
      <c r="D82" s="54" t="str">
        <f>IF(C82="","YTLにて自動設定","S"&amp;B82&amp;"-"&amp;$H$3&amp;"-"&amp;C82)</f>
        <v>YTLにて自動設定</v>
      </c>
      <c r="E82" s="37"/>
      <c r="F82" s="54" t="str">
        <f t="shared" ref="F82:F116" si="1">IF(OR(G82="",H82=""),"自動入力",$G82&amp;"　"&amp;$H82)</f>
        <v>自動入力</v>
      </c>
      <c r="G82" s="57"/>
      <c r="H82" s="57"/>
      <c r="I82" s="37"/>
      <c r="J82" s="193"/>
      <c r="K82" s="193"/>
      <c r="L82" s="193"/>
      <c r="M82" s="193"/>
      <c r="N82" s="193"/>
      <c r="O82" s="193"/>
      <c r="P82" s="195"/>
      <c r="Q82" s="196"/>
      <c r="R82" s="195"/>
      <c r="S82" s="193"/>
      <c r="T82" s="193"/>
      <c r="U82" s="193"/>
      <c r="V82" s="97"/>
      <c r="W82" s="97"/>
    </row>
    <row r="83" spans="1:23" x14ac:dyDescent="0.4">
      <c r="A83" s="2">
        <v>67</v>
      </c>
      <c r="B83" s="54">
        <v>26</v>
      </c>
      <c r="C83" s="57"/>
      <c r="D83" s="54" t="str">
        <f>IF(C83="","YTLにて自動設定","S"&amp;B83&amp;"-"&amp;$H$3&amp;"-"&amp;C83)</f>
        <v>YTLにて自動設定</v>
      </c>
      <c r="E83" s="37"/>
      <c r="F83" s="54" t="str">
        <f t="shared" si="1"/>
        <v>自動入力</v>
      </c>
      <c r="G83" s="57"/>
      <c r="H83" s="57"/>
      <c r="I83" s="37"/>
      <c r="J83" s="193"/>
      <c r="K83" s="193"/>
      <c r="L83" s="193"/>
      <c r="M83" s="193"/>
      <c r="N83" s="193"/>
      <c r="O83" s="193"/>
      <c r="P83" s="195"/>
      <c r="Q83" s="196"/>
      <c r="R83" s="195"/>
      <c r="S83" s="193"/>
      <c r="T83" s="193"/>
      <c r="U83" s="193"/>
      <c r="V83" s="97"/>
      <c r="W83" s="97"/>
    </row>
    <row r="84" spans="1:23" x14ac:dyDescent="0.4">
      <c r="A84" s="2">
        <v>68</v>
      </c>
      <c r="B84" s="54">
        <v>26</v>
      </c>
      <c r="C84" s="57"/>
      <c r="D84" s="54" t="str">
        <f>IF(C84="","YTLにて自動設定","S"&amp;B84&amp;"-"&amp;$H$3&amp;"-"&amp;C84)</f>
        <v>YTLにて自動設定</v>
      </c>
      <c r="E84" s="37"/>
      <c r="F84" s="54" t="str">
        <f t="shared" si="1"/>
        <v>自動入力</v>
      </c>
      <c r="G84" s="57"/>
      <c r="H84" s="57"/>
      <c r="I84" s="37"/>
      <c r="J84" s="193"/>
      <c r="K84" s="193"/>
      <c r="L84" s="193"/>
      <c r="M84" s="193"/>
      <c r="N84" s="193"/>
      <c r="O84" s="193"/>
      <c r="P84" s="195"/>
      <c r="Q84" s="196"/>
      <c r="R84" s="195"/>
      <c r="S84" s="193"/>
      <c r="T84" s="193"/>
      <c r="U84" s="193"/>
      <c r="V84" s="97"/>
      <c r="W84" s="97"/>
    </row>
    <row r="85" spans="1:23" x14ac:dyDescent="0.4">
      <c r="A85" s="2">
        <v>69</v>
      </c>
      <c r="B85" s="54">
        <v>26</v>
      </c>
      <c r="C85" s="57"/>
      <c r="D85" s="54" t="str">
        <f>IF(C85="","YTLにて自動設定","S"&amp;B85&amp;"-"&amp;$H$3&amp;"-"&amp;C85)</f>
        <v>YTLにて自動設定</v>
      </c>
      <c r="E85" s="37"/>
      <c r="F85" s="54" t="str">
        <f t="shared" si="1"/>
        <v>自動入力</v>
      </c>
      <c r="G85" s="57"/>
      <c r="H85" s="57"/>
      <c r="I85" s="37"/>
      <c r="J85" s="193"/>
      <c r="K85" s="193"/>
      <c r="L85" s="193"/>
      <c r="M85" s="193"/>
      <c r="N85" s="193"/>
      <c r="O85" s="193"/>
      <c r="P85" s="195"/>
      <c r="Q85" s="196"/>
      <c r="R85" s="195"/>
      <c r="S85" s="193"/>
      <c r="T85" s="193"/>
      <c r="U85" s="193"/>
      <c r="V85" s="97"/>
      <c r="W85" s="97"/>
    </row>
    <row r="86" spans="1:23" x14ac:dyDescent="0.4">
      <c r="A86" s="2">
        <v>70</v>
      </c>
      <c r="B86" s="54">
        <v>26</v>
      </c>
      <c r="C86" s="57"/>
      <c r="D86" s="54" t="str">
        <f>IF(C86="","YTLにて自動設定","S"&amp;B86&amp;"-"&amp;$H$3&amp;"-"&amp;C86)</f>
        <v>YTLにて自動設定</v>
      </c>
      <c r="E86" s="37"/>
      <c r="F86" s="54" t="str">
        <f t="shared" si="1"/>
        <v>自動入力</v>
      </c>
      <c r="G86" s="57"/>
      <c r="H86" s="57"/>
      <c r="I86" s="37"/>
      <c r="J86" s="193"/>
      <c r="K86" s="193"/>
      <c r="L86" s="193"/>
      <c r="M86" s="193"/>
      <c r="N86" s="193"/>
      <c r="O86" s="193"/>
      <c r="P86" s="195"/>
      <c r="Q86" s="196"/>
      <c r="R86" s="195"/>
      <c r="S86" s="193"/>
      <c r="T86" s="193"/>
      <c r="U86" s="193"/>
      <c r="V86" s="97"/>
      <c r="W86" s="97"/>
    </row>
    <row r="87" spans="1:23" x14ac:dyDescent="0.4">
      <c r="A87" s="2">
        <v>71</v>
      </c>
      <c r="B87" s="54">
        <v>26</v>
      </c>
      <c r="C87" s="57"/>
      <c r="D87" s="54" t="str">
        <f>IF(C87="","YTLにて自動設定","S"&amp;B87&amp;"-"&amp;$H$3&amp;"-"&amp;C87)</f>
        <v>YTLにて自動設定</v>
      </c>
      <c r="E87" s="37"/>
      <c r="F87" s="54" t="str">
        <f t="shared" si="1"/>
        <v>自動入力</v>
      </c>
      <c r="G87" s="57"/>
      <c r="H87" s="57"/>
      <c r="I87" s="37"/>
      <c r="J87" s="193"/>
      <c r="K87" s="193"/>
      <c r="L87" s="193"/>
      <c r="M87" s="193"/>
      <c r="N87" s="193"/>
      <c r="O87" s="193"/>
      <c r="P87" s="195"/>
      <c r="Q87" s="196"/>
      <c r="R87" s="195"/>
      <c r="S87" s="193"/>
      <c r="T87" s="193"/>
      <c r="U87" s="193"/>
      <c r="V87" s="97"/>
      <c r="W87" s="97"/>
    </row>
    <row r="88" spans="1:23" x14ac:dyDescent="0.4">
      <c r="A88" s="2">
        <v>72</v>
      </c>
      <c r="B88" s="54">
        <v>26</v>
      </c>
      <c r="C88" s="57"/>
      <c r="D88" s="54" t="str">
        <f>IF(C88="","YTLにて自動設定","S"&amp;B88&amp;"-"&amp;$H$3&amp;"-"&amp;C88)</f>
        <v>YTLにて自動設定</v>
      </c>
      <c r="E88" s="37"/>
      <c r="F88" s="54" t="str">
        <f t="shared" si="1"/>
        <v>自動入力</v>
      </c>
      <c r="G88" s="57"/>
      <c r="H88" s="57"/>
      <c r="I88" s="37"/>
      <c r="J88" s="193"/>
      <c r="K88" s="193"/>
      <c r="L88" s="193"/>
      <c r="M88" s="193"/>
      <c r="N88" s="193"/>
      <c r="O88" s="193"/>
      <c r="P88" s="195"/>
      <c r="Q88" s="196"/>
      <c r="R88" s="195"/>
      <c r="S88" s="193"/>
      <c r="T88" s="193"/>
      <c r="U88" s="193"/>
      <c r="V88" s="97"/>
      <c r="W88" s="97"/>
    </row>
    <row r="89" spans="1:23" x14ac:dyDescent="0.4">
      <c r="A89" s="2">
        <v>73</v>
      </c>
      <c r="B89" s="54">
        <v>26</v>
      </c>
      <c r="C89" s="57"/>
      <c r="D89" s="54" t="str">
        <f>IF(C89="","YTLにて自動設定","S"&amp;B89&amp;"-"&amp;$H$3&amp;"-"&amp;C89)</f>
        <v>YTLにて自動設定</v>
      </c>
      <c r="E89" s="37"/>
      <c r="F89" s="54" t="str">
        <f t="shared" si="1"/>
        <v>自動入力</v>
      </c>
      <c r="G89" s="57"/>
      <c r="H89" s="57"/>
      <c r="I89" s="37"/>
      <c r="J89" s="193"/>
      <c r="K89" s="193"/>
      <c r="L89" s="193"/>
      <c r="M89" s="193"/>
      <c r="N89" s="193"/>
      <c r="O89" s="193"/>
      <c r="P89" s="195"/>
      <c r="Q89" s="196"/>
      <c r="R89" s="195"/>
      <c r="S89" s="193"/>
      <c r="T89" s="193"/>
      <c r="U89" s="193"/>
      <c r="V89" s="97"/>
      <c r="W89" s="97"/>
    </row>
    <row r="90" spans="1:23" x14ac:dyDescent="0.4">
      <c r="A90" s="2">
        <v>74</v>
      </c>
      <c r="B90" s="54">
        <v>26</v>
      </c>
      <c r="C90" s="57"/>
      <c r="D90" s="54" t="str">
        <f>IF(C90="","YTLにて自動設定","S"&amp;B90&amp;"-"&amp;$H$3&amp;"-"&amp;C90)</f>
        <v>YTLにて自動設定</v>
      </c>
      <c r="E90" s="37"/>
      <c r="F90" s="54" t="str">
        <f t="shared" si="1"/>
        <v>自動入力</v>
      </c>
      <c r="G90" s="57"/>
      <c r="H90" s="57"/>
      <c r="I90" s="37"/>
      <c r="J90" s="193"/>
      <c r="K90" s="193"/>
      <c r="L90" s="193"/>
      <c r="M90" s="193"/>
      <c r="N90" s="193"/>
      <c r="O90" s="193"/>
      <c r="P90" s="195"/>
      <c r="Q90" s="196"/>
      <c r="R90" s="195"/>
      <c r="S90" s="193"/>
      <c r="T90" s="193"/>
      <c r="U90" s="193"/>
      <c r="V90" s="97"/>
      <c r="W90" s="97"/>
    </row>
    <row r="91" spans="1:23" x14ac:dyDescent="0.4">
      <c r="A91" s="2">
        <v>75</v>
      </c>
      <c r="B91" s="54">
        <v>26</v>
      </c>
      <c r="C91" s="57"/>
      <c r="D91" s="54" t="str">
        <f>IF(C91="","YTLにて自動設定","S"&amp;B91&amp;"-"&amp;$H$3&amp;"-"&amp;C91)</f>
        <v>YTLにて自動設定</v>
      </c>
      <c r="E91" s="37"/>
      <c r="F91" s="54" t="str">
        <f t="shared" si="1"/>
        <v>自動入力</v>
      </c>
      <c r="G91" s="57"/>
      <c r="H91" s="57"/>
      <c r="I91" s="37"/>
      <c r="J91" s="193"/>
      <c r="K91" s="193"/>
      <c r="L91" s="193"/>
      <c r="M91" s="193"/>
      <c r="N91" s="193"/>
      <c r="O91" s="193"/>
      <c r="P91" s="195"/>
      <c r="Q91" s="196"/>
      <c r="R91" s="195"/>
      <c r="S91" s="193"/>
      <c r="T91" s="193"/>
      <c r="U91" s="193"/>
      <c r="V91" s="97"/>
      <c r="W91" s="97"/>
    </row>
    <row r="92" spans="1:23" x14ac:dyDescent="0.4">
      <c r="A92" s="2">
        <v>76</v>
      </c>
      <c r="B92" s="54">
        <v>26</v>
      </c>
      <c r="C92" s="57"/>
      <c r="D92" s="54" t="str">
        <f>IF(C92="","YTLにて自動設定","S"&amp;B92&amp;"-"&amp;$H$3&amp;"-"&amp;C92)</f>
        <v>YTLにて自動設定</v>
      </c>
      <c r="E92" s="37"/>
      <c r="F92" s="54" t="str">
        <f t="shared" si="1"/>
        <v>自動入力</v>
      </c>
      <c r="G92" s="57"/>
      <c r="H92" s="57"/>
      <c r="I92" s="37"/>
      <c r="J92" s="193"/>
      <c r="K92" s="193"/>
      <c r="L92" s="193"/>
      <c r="M92" s="193"/>
      <c r="N92" s="193"/>
      <c r="O92" s="193"/>
      <c r="P92" s="195"/>
      <c r="Q92" s="196"/>
      <c r="R92" s="195"/>
      <c r="S92" s="193"/>
      <c r="T92" s="193"/>
      <c r="U92" s="193"/>
      <c r="V92" s="97"/>
      <c r="W92" s="97"/>
    </row>
    <row r="93" spans="1:23" x14ac:dyDescent="0.4">
      <c r="A93" s="2">
        <v>77</v>
      </c>
      <c r="B93" s="54">
        <v>26</v>
      </c>
      <c r="C93" s="57"/>
      <c r="D93" s="54" t="str">
        <f>IF(C93="","YTLにて自動設定","S"&amp;B93&amp;"-"&amp;$H$3&amp;"-"&amp;C93)</f>
        <v>YTLにて自動設定</v>
      </c>
      <c r="E93" s="37"/>
      <c r="F93" s="54" t="str">
        <f t="shared" si="1"/>
        <v>自動入力</v>
      </c>
      <c r="G93" s="57"/>
      <c r="H93" s="57"/>
      <c r="I93" s="37"/>
      <c r="J93" s="193"/>
      <c r="K93" s="193"/>
      <c r="L93" s="193"/>
      <c r="M93" s="193"/>
      <c r="N93" s="193"/>
      <c r="O93" s="193"/>
      <c r="P93" s="195"/>
      <c r="Q93" s="196"/>
      <c r="R93" s="195"/>
      <c r="S93" s="193"/>
      <c r="T93" s="193"/>
      <c r="U93" s="193"/>
      <c r="V93" s="97"/>
      <c r="W93" s="97"/>
    </row>
    <row r="94" spans="1:23" x14ac:dyDescent="0.4">
      <c r="A94" s="2">
        <v>78</v>
      </c>
      <c r="B94" s="54">
        <v>26</v>
      </c>
      <c r="C94" s="57"/>
      <c r="D94" s="54" t="str">
        <f>IF(C94="","YTLにて自動設定","S"&amp;B94&amp;"-"&amp;$H$3&amp;"-"&amp;C94)</f>
        <v>YTLにて自動設定</v>
      </c>
      <c r="E94" s="37"/>
      <c r="F94" s="54" t="str">
        <f t="shared" si="1"/>
        <v>自動入力</v>
      </c>
      <c r="G94" s="57"/>
      <c r="H94" s="57"/>
      <c r="I94" s="37"/>
      <c r="J94" s="193"/>
      <c r="K94" s="193"/>
      <c r="L94" s="193"/>
      <c r="M94" s="193"/>
      <c r="N94" s="193"/>
      <c r="O94" s="193"/>
      <c r="P94" s="195"/>
      <c r="Q94" s="196"/>
      <c r="R94" s="195"/>
      <c r="S94" s="193"/>
      <c r="T94" s="193"/>
      <c r="U94" s="193"/>
      <c r="V94" s="97"/>
      <c r="W94" s="97"/>
    </row>
    <row r="95" spans="1:23" x14ac:dyDescent="0.4">
      <c r="A95" s="2">
        <v>79</v>
      </c>
      <c r="B95" s="54">
        <v>26</v>
      </c>
      <c r="C95" s="57"/>
      <c r="D95" s="54" t="str">
        <f>IF(C95="","YTLにて自動設定","S"&amp;B95&amp;"-"&amp;$H$3&amp;"-"&amp;C95)</f>
        <v>YTLにて自動設定</v>
      </c>
      <c r="E95" s="37"/>
      <c r="F95" s="54" t="str">
        <f t="shared" si="1"/>
        <v>自動入力</v>
      </c>
      <c r="G95" s="57"/>
      <c r="H95" s="57"/>
      <c r="I95" s="37"/>
      <c r="J95" s="193"/>
      <c r="K95" s="193"/>
      <c r="L95" s="193"/>
      <c r="M95" s="193"/>
      <c r="N95" s="193"/>
      <c r="O95" s="193"/>
      <c r="P95" s="195"/>
      <c r="Q95" s="196"/>
      <c r="R95" s="195"/>
      <c r="S95" s="193"/>
      <c r="T95" s="193"/>
      <c r="U95" s="193"/>
      <c r="V95" s="97"/>
      <c r="W95" s="97"/>
    </row>
    <row r="96" spans="1:23" x14ac:dyDescent="0.4">
      <c r="A96" s="2">
        <v>80</v>
      </c>
      <c r="B96" s="54">
        <v>26</v>
      </c>
      <c r="C96" s="57"/>
      <c r="D96" s="54" t="str">
        <f>IF(C96="","YTLにて自動設定","S"&amp;B96&amp;"-"&amp;$H$3&amp;"-"&amp;C96)</f>
        <v>YTLにて自動設定</v>
      </c>
      <c r="E96" s="37"/>
      <c r="F96" s="54" t="str">
        <f t="shared" si="1"/>
        <v>自動入力</v>
      </c>
      <c r="G96" s="57"/>
      <c r="H96" s="57"/>
      <c r="I96" s="37"/>
      <c r="J96" s="193"/>
      <c r="K96" s="193"/>
      <c r="L96" s="193"/>
      <c r="M96" s="193"/>
      <c r="N96" s="193"/>
      <c r="O96" s="193"/>
      <c r="P96" s="195"/>
      <c r="Q96" s="196"/>
      <c r="R96" s="195"/>
      <c r="S96" s="193"/>
      <c r="T96" s="193"/>
      <c r="U96" s="193"/>
      <c r="V96" s="97"/>
      <c r="W96" s="97"/>
    </row>
    <row r="97" spans="1:23" x14ac:dyDescent="0.4">
      <c r="A97" s="2">
        <v>81</v>
      </c>
      <c r="B97" s="54">
        <v>26</v>
      </c>
      <c r="C97" s="57"/>
      <c r="D97" s="54" t="str">
        <f>IF(C97="","YTLにて自動設定","S"&amp;B97&amp;"-"&amp;$H$3&amp;"-"&amp;C97)</f>
        <v>YTLにて自動設定</v>
      </c>
      <c r="E97" s="37"/>
      <c r="F97" s="54" t="str">
        <f t="shared" si="1"/>
        <v>自動入力</v>
      </c>
      <c r="G97" s="57"/>
      <c r="H97" s="57"/>
      <c r="I97" s="37"/>
      <c r="J97" s="193"/>
      <c r="K97" s="193"/>
      <c r="L97" s="193"/>
      <c r="M97" s="193"/>
      <c r="N97" s="193"/>
      <c r="O97" s="193"/>
      <c r="P97" s="195"/>
      <c r="Q97" s="196"/>
      <c r="R97" s="195"/>
      <c r="S97" s="193"/>
      <c r="T97" s="193"/>
      <c r="U97" s="193"/>
      <c r="V97" s="97"/>
      <c r="W97" s="97"/>
    </row>
    <row r="98" spans="1:23" x14ac:dyDescent="0.4">
      <c r="A98" s="2">
        <v>82</v>
      </c>
      <c r="B98" s="54">
        <v>26</v>
      </c>
      <c r="C98" s="57"/>
      <c r="D98" s="54" t="str">
        <f>IF(C98="","YTLにて自動設定","S"&amp;B98&amp;"-"&amp;$H$3&amp;"-"&amp;C98)</f>
        <v>YTLにて自動設定</v>
      </c>
      <c r="E98" s="37"/>
      <c r="F98" s="54" t="str">
        <f t="shared" si="1"/>
        <v>自動入力</v>
      </c>
      <c r="G98" s="57"/>
      <c r="H98" s="57"/>
      <c r="I98" s="37"/>
      <c r="J98" s="193"/>
      <c r="K98" s="193"/>
      <c r="L98" s="193"/>
      <c r="M98" s="193"/>
      <c r="N98" s="193"/>
      <c r="O98" s="193"/>
      <c r="P98" s="195"/>
      <c r="Q98" s="196"/>
      <c r="R98" s="195"/>
      <c r="S98" s="193"/>
      <c r="T98" s="193"/>
      <c r="U98" s="193"/>
      <c r="V98" s="97"/>
      <c r="W98" s="97"/>
    </row>
    <row r="99" spans="1:23" x14ac:dyDescent="0.4">
      <c r="A99" s="2">
        <v>83</v>
      </c>
      <c r="B99" s="54">
        <v>26</v>
      </c>
      <c r="C99" s="57"/>
      <c r="D99" s="54" t="str">
        <f>IF(C99="","YTLにて自動設定","S"&amp;B99&amp;"-"&amp;$H$3&amp;"-"&amp;C99)</f>
        <v>YTLにて自動設定</v>
      </c>
      <c r="E99" s="37"/>
      <c r="F99" s="54" t="str">
        <f t="shared" si="1"/>
        <v>自動入力</v>
      </c>
      <c r="G99" s="57"/>
      <c r="H99" s="57"/>
      <c r="I99" s="37"/>
      <c r="J99" s="193"/>
      <c r="K99" s="193"/>
      <c r="L99" s="193"/>
      <c r="M99" s="193"/>
      <c r="N99" s="193"/>
      <c r="O99" s="193"/>
      <c r="P99" s="195"/>
      <c r="Q99" s="196"/>
      <c r="R99" s="195"/>
      <c r="S99" s="193"/>
      <c r="T99" s="193"/>
      <c r="U99" s="193"/>
      <c r="V99" s="97"/>
      <c r="W99" s="97"/>
    </row>
    <row r="100" spans="1:23" x14ac:dyDescent="0.4">
      <c r="A100" s="2">
        <v>84</v>
      </c>
      <c r="B100" s="54">
        <v>26</v>
      </c>
      <c r="C100" s="57"/>
      <c r="D100" s="54" t="str">
        <f>IF(C100="","YTLにて自動設定","S"&amp;B100&amp;"-"&amp;$H$3&amp;"-"&amp;C100)</f>
        <v>YTLにて自動設定</v>
      </c>
      <c r="E100" s="37"/>
      <c r="F100" s="54" t="str">
        <f t="shared" si="1"/>
        <v>自動入力</v>
      </c>
      <c r="G100" s="57"/>
      <c r="H100" s="57"/>
      <c r="I100" s="37"/>
      <c r="J100" s="193"/>
      <c r="K100" s="193"/>
      <c r="L100" s="193"/>
      <c r="M100" s="193"/>
      <c r="N100" s="193"/>
      <c r="O100" s="193"/>
      <c r="P100" s="195"/>
      <c r="Q100" s="196"/>
      <c r="R100" s="195"/>
      <c r="S100" s="193"/>
      <c r="T100" s="193"/>
      <c r="U100" s="193"/>
      <c r="V100" s="97"/>
      <c r="W100" s="97"/>
    </row>
    <row r="101" spans="1:23" x14ac:dyDescent="0.4">
      <c r="A101" s="2">
        <v>85</v>
      </c>
      <c r="B101" s="54">
        <v>26</v>
      </c>
      <c r="C101" s="57"/>
      <c r="D101" s="54" t="str">
        <f>IF(C101="","YTLにて自動設定","S"&amp;B101&amp;"-"&amp;$H$3&amp;"-"&amp;C101)</f>
        <v>YTLにて自動設定</v>
      </c>
      <c r="E101" s="37"/>
      <c r="F101" s="54" t="str">
        <f t="shared" si="1"/>
        <v>自動入力</v>
      </c>
      <c r="G101" s="57"/>
      <c r="H101" s="57"/>
      <c r="I101" s="37"/>
      <c r="J101" s="193"/>
      <c r="K101" s="193"/>
      <c r="L101" s="193"/>
      <c r="M101" s="193"/>
      <c r="N101" s="193"/>
      <c r="O101" s="193"/>
      <c r="P101" s="195"/>
      <c r="Q101" s="196"/>
      <c r="R101" s="195"/>
      <c r="S101" s="193"/>
      <c r="T101" s="193"/>
      <c r="U101" s="193"/>
      <c r="V101" s="97"/>
      <c r="W101" s="97"/>
    </row>
    <row r="102" spans="1:23" x14ac:dyDescent="0.4">
      <c r="A102" s="2">
        <v>86</v>
      </c>
      <c r="B102" s="54">
        <v>26</v>
      </c>
      <c r="C102" s="57"/>
      <c r="D102" s="54" t="str">
        <f>IF(C102="","YTLにて自動設定","S"&amp;B102&amp;"-"&amp;$H$3&amp;"-"&amp;C102)</f>
        <v>YTLにて自動設定</v>
      </c>
      <c r="E102" s="37"/>
      <c r="F102" s="54" t="str">
        <f t="shared" si="1"/>
        <v>自動入力</v>
      </c>
      <c r="G102" s="57"/>
      <c r="H102" s="57"/>
      <c r="I102" s="37"/>
      <c r="J102" s="193"/>
      <c r="K102" s="193"/>
      <c r="L102" s="193"/>
      <c r="M102" s="193"/>
      <c r="N102" s="193"/>
      <c r="O102" s="193"/>
      <c r="P102" s="195"/>
      <c r="Q102" s="196"/>
      <c r="R102" s="195"/>
      <c r="S102" s="193"/>
      <c r="T102" s="193"/>
      <c r="U102" s="193"/>
      <c r="V102" s="97"/>
      <c r="W102" s="97"/>
    </row>
    <row r="103" spans="1:23" x14ac:dyDescent="0.4">
      <c r="A103" s="2">
        <v>87</v>
      </c>
      <c r="B103" s="54">
        <v>26</v>
      </c>
      <c r="C103" s="57"/>
      <c r="D103" s="54" t="str">
        <f>IF(C103="","YTLにて自動設定","S"&amp;B103&amp;"-"&amp;$H$3&amp;"-"&amp;C103)</f>
        <v>YTLにて自動設定</v>
      </c>
      <c r="E103" s="37"/>
      <c r="F103" s="54" t="str">
        <f t="shared" si="1"/>
        <v>自動入力</v>
      </c>
      <c r="G103" s="57"/>
      <c r="H103" s="57"/>
      <c r="I103" s="37"/>
      <c r="J103" s="193"/>
      <c r="K103" s="193"/>
      <c r="L103" s="193"/>
      <c r="M103" s="193"/>
      <c r="N103" s="193"/>
      <c r="O103" s="193"/>
      <c r="P103" s="195"/>
      <c r="Q103" s="196"/>
      <c r="R103" s="195"/>
      <c r="S103" s="193"/>
      <c r="T103" s="193"/>
      <c r="U103" s="193"/>
      <c r="V103" s="97"/>
      <c r="W103" s="97"/>
    </row>
    <row r="104" spans="1:23" x14ac:dyDescent="0.4">
      <c r="A104" s="2">
        <v>88</v>
      </c>
      <c r="B104" s="54">
        <v>26</v>
      </c>
      <c r="C104" s="57"/>
      <c r="D104" s="54" t="str">
        <f>IF(C104="","YTLにて自動設定","S"&amp;B104&amp;"-"&amp;$H$3&amp;"-"&amp;C104)</f>
        <v>YTLにて自動設定</v>
      </c>
      <c r="E104" s="37"/>
      <c r="F104" s="54" t="str">
        <f t="shared" si="1"/>
        <v>自動入力</v>
      </c>
      <c r="G104" s="57"/>
      <c r="H104" s="57"/>
      <c r="I104" s="37"/>
      <c r="J104" s="193"/>
      <c r="K104" s="193"/>
      <c r="L104" s="193"/>
      <c r="M104" s="193"/>
      <c r="N104" s="193"/>
      <c r="O104" s="193"/>
      <c r="P104" s="195"/>
      <c r="Q104" s="196"/>
      <c r="R104" s="195"/>
      <c r="S104" s="193"/>
      <c r="T104" s="193"/>
      <c r="U104" s="193"/>
      <c r="V104" s="97"/>
      <c r="W104" s="97"/>
    </row>
    <row r="105" spans="1:23" x14ac:dyDescent="0.4">
      <c r="A105" s="2">
        <v>89</v>
      </c>
      <c r="B105" s="54">
        <v>26</v>
      </c>
      <c r="C105" s="57"/>
      <c r="D105" s="54" t="str">
        <f>IF(C105="","YTLにて自動設定","S"&amp;B105&amp;"-"&amp;$H$3&amp;"-"&amp;C105)</f>
        <v>YTLにて自動設定</v>
      </c>
      <c r="E105" s="37"/>
      <c r="F105" s="54" t="str">
        <f t="shared" si="1"/>
        <v>自動入力</v>
      </c>
      <c r="G105" s="57"/>
      <c r="H105" s="57"/>
      <c r="I105" s="37"/>
      <c r="J105" s="193"/>
      <c r="K105" s="193"/>
      <c r="L105" s="193"/>
      <c r="M105" s="193"/>
      <c r="N105" s="193"/>
      <c r="O105" s="193"/>
      <c r="P105" s="195"/>
      <c r="Q105" s="196"/>
      <c r="R105" s="195"/>
      <c r="S105" s="193"/>
      <c r="T105" s="193"/>
      <c r="U105" s="193"/>
      <c r="V105" s="97"/>
      <c r="W105" s="97"/>
    </row>
    <row r="106" spans="1:23" x14ac:dyDescent="0.4">
      <c r="A106" s="2">
        <v>90</v>
      </c>
      <c r="B106" s="54">
        <v>26</v>
      </c>
      <c r="C106" s="57"/>
      <c r="D106" s="54" t="str">
        <f>IF(C106="","YTLにて自動設定","S"&amp;B106&amp;"-"&amp;$H$3&amp;"-"&amp;C106)</f>
        <v>YTLにて自動設定</v>
      </c>
      <c r="E106" s="37"/>
      <c r="F106" s="54" t="str">
        <f t="shared" si="1"/>
        <v>自動入力</v>
      </c>
      <c r="G106" s="57"/>
      <c r="H106" s="57"/>
      <c r="I106" s="37"/>
      <c r="J106" s="193"/>
      <c r="K106" s="193"/>
      <c r="L106" s="193"/>
      <c r="M106" s="193"/>
      <c r="N106" s="193"/>
      <c r="O106" s="193"/>
      <c r="P106" s="195"/>
      <c r="Q106" s="196"/>
      <c r="R106" s="195"/>
      <c r="S106" s="193"/>
      <c r="T106" s="193"/>
      <c r="U106" s="193"/>
      <c r="V106" s="97"/>
      <c r="W106" s="97"/>
    </row>
    <row r="107" spans="1:23" x14ac:dyDescent="0.4">
      <c r="A107" s="2">
        <v>91</v>
      </c>
      <c r="B107" s="54">
        <v>26</v>
      </c>
      <c r="C107" s="57"/>
      <c r="D107" s="54" t="str">
        <f>IF(C107="","YTLにて自動設定","S"&amp;B107&amp;"-"&amp;$H$3&amp;"-"&amp;C107)</f>
        <v>YTLにて自動設定</v>
      </c>
      <c r="E107" s="37"/>
      <c r="F107" s="54" t="str">
        <f t="shared" si="1"/>
        <v>自動入力</v>
      </c>
      <c r="G107" s="57"/>
      <c r="H107" s="57"/>
      <c r="I107" s="37"/>
      <c r="J107" s="193"/>
      <c r="K107" s="193"/>
      <c r="L107" s="193"/>
      <c r="M107" s="193"/>
      <c r="N107" s="193"/>
      <c r="O107" s="193"/>
      <c r="P107" s="195"/>
      <c r="Q107" s="196"/>
      <c r="R107" s="195"/>
      <c r="S107" s="193"/>
      <c r="T107" s="193"/>
      <c r="U107" s="193"/>
      <c r="V107" s="97"/>
      <c r="W107" s="97"/>
    </row>
    <row r="108" spans="1:23" x14ac:dyDescent="0.4">
      <c r="A108" s="2">
        <v>92</v>
      </c>
      <c r="B108" s="54">
        <v>26</v>
      </c>
      <c r="C108" s="57"/>
      <c r="D108" s="54" t="str">
        <f>IF(C108="","YTLにて自動設定","S"&amp;B108&amp;"-"&amp;$H$3&amp;"-"&amp;C108)</f>
        <v>YTLにて自動設定</v>
      </c>
      <c r="E108" s="37"/>
      <c r="F108" s="54" t="str">
        <f t="shared" si="1"/>
        <v>自動入力</v>
      </c>
      <c r="G108" s="57"/>
      <c r="H108" s="57"/>
      <c r="I108" s="37"/>
      <c r="J108" s="193"/>
      <c r="K108" s="193"/>
      <c r="L108" s="193"/>
      <c r="M108" s="193"/>
      <c r="N108" s="193"/>
      <c r="O108" s="193"/>
      <c r="P108" s="195"/>
      <c r="Q108" s="196"/>
      <c r="R108" s="195"/>
      <c r="S108" s="193"/>
      <c r="T108" s="193"/>
      <c r="U108" s="193"/>
      <c r="V108" s="97"/>
      <c r="W108" s="97"/>
    </row>
    <row r="109" spans="1:23" x14ac:dyDescent="0.4">
      <c r="A109" s="2">
        <v>93</v>
      </c>
      <c r="B109" s="54">
        <v>26</v>
      </c>
      <c r="C109" s="57"/>
      <c r="D109" s="54" t="str">
        <f>IF(C109="","YTLにて自動設定","S"&amp;B109&amp;"-"&amp;$H$3&amp;"-"&amp;C109)</f>
        <v>YTLにて自動設定</v>
      </c>
      <c r="E109" s="37"/>
      <c r="F109" s="54" t="str">
        <f t="shared" si="1"/>
        <v>自動入力</v>
      </c>
      <c r="G109" s="57"/>
      <c r="H109" s="57"/>
      <c r="I109" s="37"/>
      <c r="J109" s="193"/>
      <c r="K109" s="193"/>
      <c r="L109" s="193"/>
      <c r="M109" s="193"/>
      <c r="N109" s="193"/>
      <c r="O109" s="193"/>
      <c r="P109" s="195"/>
      <c r="Q109" s="196"/>
      <c r="R109" s="195"/>
      <c r="S109" s="193"/>
      <c r="T109" s="193"/>
      <c r="U109" s="193"/>
      <c r="V109" s="97"/>
      <c r="W109" s="97"/>
    </row>
    <row r="110" spans="1:23" x14ac:dyDescent="0.4">
      <c r="A110" s="2">
        <v>94</v>
      </c>
      <c r="B110" s="54">
        <v>26</v>
      </c>
      <c r="C110" s="57"/>
      <c r="D110" s="54" t="str">
        <f>IF(C110="","YTLにて自動設定","S"&amp;B110&amp;"-"&amp;$H$3&amp;"-"&amp;C110)</f>
        <v>YTLにて自動設定</v>
      </c>
      <c r="E110" s="37"/>
      <c r="F110" s="54" t="str">
        <f t="shared" si="1"/>
        <v>自動入力</v>
      </c>
      <c r="G110" s="57"/>
      <c r="H110" s="57"/>
      <c r="I110" s="37"/>
      <c r="J110" s="193"/>
      <c r="K110" s="193"/>
      <c r="L110" s="193"/>
      <c r="M110" s="193"/>
      <c r="N110" s="193"/>
      <c r="O110" s="193"/>
      <c r="P110" s="195"/>
      <c r="Q110" s="196"/>
      <c r="R110" s="195"/>
      <c r="S110" s="193"/>
      <c r="T110" s="193"/>
      <c r="U110" s="193"/>
      <c r="V110" s="97"/>
      <c r="W110" s="97"/>
    </row>
    <row r="111" spans="1:23" x14ac:dyDescent="0.4">
      <c r="A111" s="2">
        <v>95</v>
      </c>
      <c r="B111" s="54">
        <v>26</v>
      </c>
      <c r="C111" s="57"/>
      <c r="D111" s="54" t="str">
        <f>IF(C111="","YTLにて自動設定","S"&amp;B111&amp;"-"&amp;$H$3&amp;"-"&amp;C111)</f>
        <v>YTLにて自動設定</v>
      </c>
      <c r="E111" s="37"/>
      <c r="F111" s="54" t="str">
        <f t="shared" si="1"/>
        <v>自動入力</v>
      </c>
      <c r="G111" s="57"/>
      <c r="H111" s="57"/>
      <c r="I111" s="37"/>
      <c r="J111" s="193"/>
      <c r="K111" s="193"/>
      <c r="L111" s="193"/>
      <c r="M111" s="193"/>
      <c r="N111" s="193"/>
      <c r="O111" s="193"/>
      <c r="P111" s="195"/>
      <c r="Q111" s="196"/>
      <c r="R111" s="195"/>
      <c r="S111" s="193"/>
      <c r="T111" s="193"/>
      <c r="U111" s="193"/>
      <c r="V111" s="97"/>
      <c r="W111" s="97"/>
    </row>
    <row r="112" spans="1:23" x14ac:dyDescent="0.4">
      <c r="A112" s="2">
        <v>96</v>
      </c>
      <c r="B112" s="54">
        <v>26</v>
      </c>
      <c r="C112" s="57"/>
      <c r="D112" s="54" t="str">
        <f>IF(C112="","YTLにて自動設定","S"&amp;B112&amp;"-"&amp;$H$3&amp;"-"&amp;C112)</f>
        <v>YTLにて自動設定</v>
      </c>
      <c r="E112" s="37"/>
      <c r="F112" s="54" t="str">
        <f t="shared" si="1"/>
        <v>自動入力</v>
      </c>
      <c r="G112" s="57"/>
      <c r="H112" s="57"/>
      <c r="I112" s="37"/>
      <c r="J112" s="193"/>
      <c r="K112" s="193"/>
      <c r="L112" s="193"/>
      <c r="M112" s="193"/>
      <c r="N112" s="193"/>
      <c r="O112" s="193"/>
      <c r="P112" s="195"/>
      <c r="Q112" s="196"/>
      <c r="R112" s="195"/>
      <c r="S112" s="193"/>
      <c r="T112" s="193"/>
      <c r="U112" s="193"/>
      <c r="V112" s="97"/>
      <c r="W112" s="97"/>
    </row>
    <row r="113" spans="1:23" x14ac:dyDescent="0.4">
      <c r="A113" s="2">
        <v>97</v>
      </c>
      <c r="B113" s="54">
        <v>26</v>
      </c>
      <c r="C113" s="57"/>
      <c r="D113" s="54" t="str">
        <f>IF(C113="","YTLにて自動設定","S"&amp;B113&amp;"-"&amp;$H$3&amp;"-"&amp;C113)</f>
        <v>YTLにて自動設定</v>
      </c>
      <c r="E113" s="37"/>
      <c r="F113" s="54" t="str">
        <f t="shared" si="1"/>
        <v>自動入力</v>
      </c>
      <c r="G113" s="57"/>
      <c r="H113" s="57"/>
      <c r="I113" s="37"/>
      <c r="J113" s="193"/>
      <c r="K113" s="193"/>
      <c r="L113" s="193"/>
      <c r="M113" s="193"/>
      <c r="N113" s="193"/>
      <c r="O113" s="193"/>
      <c r="P113" s="195"/>
      <c r="Q113" s="196"/>
      <c r="R113" s="195"/>
      <c r="S113" s="193"/>
      <c r="T113" s="193"/>
      <c r="U113" s="193"/>
      <c r="V113" s="97"/>
      <c r="W113" s="97"/>
    </row>
    <row r="114" spans="1:23" x14ac:dyDescent="0.4">
      <c r="A114" s="2">
        <v>98</v>
      </c>
      <c r="B114" s="54">
        <v>26</v>
      </c>
      <c r="C114" s="57"/>
      <c r="D114" s="54" t="str">
        <f>IF(C114="","YTLにて自動設定","S"&amp;B114&amp;"-"&amp;$H$3&amp;"-"&amp;C114)</f>
        <v>YTLにて自動設定</v>
      </c>
      <c r="E114" s="37"/>
      <c r="F114" s="54" t="str">
        <f t="shared" si="1"/>
        <v>自動入力</v>
      </c>
      <c r="G114" s="57"/>
      <c r="H114" s="57"/>
      <c r="I114" s="37"/>
      <c r="J114" s="193"/>
      <c r="K114" s="193"/>
      <c r="L114" s="193"/>
      <c r="M114" s="193"/>
      <c r="N114" s="193"/>
      <c r="O114" s="193"/>
      <c r="P114" s="195"/>
      <c r="Q114" s="196"/>
      <c r="R114" s="195"/>
      <c r="S114" s="193"/>
      <c r="T114" s="193"/>
      <c r="U114" s="193"/>
      <c r="V114" s="97"/>
      <c r="W114" s="97"/>
    </row>
    <row r="115" spans="1:23" x14ac:dyDescent="0.4">
      <c r="A115" s="2">
        <v>99</v>
      </c>
      <c r="B115" s="54">
        <v>26</v>
      </c>
      <c r="C115" s="57"/>
      <c r="D115" s="54" t="str">
        <f>IF(C115="","YTLにて自動設定","S"&amp;B115&amp;"-"&amp;$H$3&amp;"-"&amp;C115)</f>
        <v>YTLにて自動設定</v>
      </c>
      <c r="E115" s="37"/>
      <c r="F115" s="54" t="str">
        <f t="shared" si="1"/>
        <v>自動入力</v>
      </c>
      <c r="G115" s="57"/>
      <c r="H115" s="57"/>
      <c r="I115" s="37"/>
      <c r="J115" s="193"/>
      <c r="K115" s="193"/>
      <c r="L115" s="193"/>
      <c r="M115" s="193"/>
      <c r="N115" s="193"/>
      <c r="O115" s="193"/>
      <c r="P115" s="195"/>
      <c r="Q115" s="196"/>
      <c r="R115" s="195"/>
      <c r="S115" s="193"/>
      <c r="T115" s="193"/>
      <c r="U115" s="193"/>
      <c r="V115" s="97"/>
      <c r="W115" s="97"/>
    </row>
    <row r="116" spans="1:23" x14ac:dyDescent="0.4">
      <c r="A116" s="2">
        <v>100</v>
      </c>
      <c r="B116" s="54">
        <v>26</v>
      </c>
      <c r="C116" s="57"/>
      <c r="D116" s="54" t="str">
        <f>IF(C116="","YTLにて自動設定","S"&amp;B116&amp;"-"&amp;$H$3&amp;"-"&amp;C116)</f>
        <v>YTLにて自動設定</v>
      </c>
      <c r="E116" s="37"/>
      <c r="F116" s="54" t="str">
        <f t="shared" si="1"/>
        <v>自動入力</v>
      </c>
      <c r="G116" s="57"/>
      <c r="H116" s="57"/>
      <c r="I116" s="37"/>
      <c r="J116" s="193"/>
      <c r="K116" s="193"/>
      <c r="L116" s="193"/>
      <c r="M116" s="193"/>
      <c r="N116" s="193"/>
      <c r="O116" s="193"/>
      <c r="P116" s="195"/>
      <c r="Q116" s="196"/>
      <c r="R116" s="199"/>
      <c r="S116" s="193"/>
      <c r="T116" s="193"/>
      <c r="U116" s="193"/>
      <c r="V116" s="97"/>
      <c r="W116" s="97"/>
    </row>
  </sheetData>
  <mergeCells count="49">
    <mergeCell ref="O8:T8"/>
    <mergeCell ref="O9:T9"/>
    <mergeCell ref="O10:T10"/>
    <mergeCell ref="O11:T11"/>
    <mergeCell ref="G8:H8"/>
    <mergeCell ref="G7:H7"/>
    <mergeCell ref="G6:H6"/>
    <mergeCell ref="G5:H5"/>
    <mergeCell ref="L8:M8"/>
    <mergeCell ref="L7:M7"/>
    <mergeCell ref="L6:M6"/>
    <mergeCell ref="L5:M5"/>
    <mergeCell ref="J8:K8"/>
    <mergeCell ref="J7:K7"/>
    <mergeCell ref="J6:K6"/>
    <mergeCell ref="J5:K5"/>
    <mergeCell ref="C14:C15"/>
    <mergeCell ref="B14:B15"/>
    <mergeCell ref="D14:D15"/>
    <mergeCell ref="B3:C3"/>
    <mergeCell ref="B8:C8"/>
    <mergeCell ref="B7:C7"/>
    <mergeCell ref="B6:C6"/>
    <mergeCell ref="B4:C4"/>
    <mergeCell ref="V14:V15"/>
    <mergeCell ref="W14:W15"/>
    <mergeCell ref="P14:Q14"/>
    <mergeCell ref="R14:S14"/>
    <mergeCell ref="Y22:AB22"/>
    <mergeCell ref="Y23:AB23"/>
    <mergeCell ref="Y16:AB16"/>
    <mergeCell ref="Y17:AB17"/>
    <mergeCell ref="Y21:AB21"/>
    <mergeCell ref="I14:I15"/>
    <mergeCell ref="J15:O15"/>
    <mergeCell ref="T15:U15"/>
    <mergeCell ref="E14:E15"/>
    <mergeCell ref="F14:F15"/>
    <mergeCell ref="G14:G15"/>
    <mergeCell ref="H14:H15"/>
    <mergeCell ref="D6:E6"/>
    <mergeCell ref="D7:E7"/>
    <mergeCell ref="D8:E8"/>
    <mergeCell ref="D3:E3"/>
    <mergeCell ref="D4:E4"/>
    <mergeCell ref="O4:T4"/>
    <mergeCell ref="O5:T5"/>
    <mergeCell ref="O6:T6"/>
    <mergeCell ref="O7:T7"/>
  </mergeCells>
  <phoneticPr fontId="3"/>
  <conditionalFormatting sqref="H14"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E14">
    <cfRule type="duplicateValues" dxfId="0" priority="12"/>
  </conditionalFormatting>
  <dataValidations count="6">
    <dataValidation type="list" allowBlank="1" showInputMessage="1" showErrorMessage="1" sqref="AA14:AA15 H13" xr:uid="{FC905A7A-7AE8-4F9F-A3BC-6DA98BD744CB}">
      <formula1>"〇,×"</formula1>
    </dataValidation>
    <dataValidation type="list" allowBlank="1" showInputMessage="1" showErrorMessage="1" sqref="D6:D7" xr:uid="{CAA3F207-EFF6-47E1-A59F-DA81CD4F8AC3}">
      <formula1>"配信希望,配信なし"</formula1>
    </dataValidation>
    <dataValidation type="list" allowBlank="1" sqref="D8" xr:uid="{7A1F3877-1940-474F-8617-EDC0189E9B0F}">
      <formula1>"申込から5営業日以内配信,配信日指定（日付をご記入ください）"</formula1>
    </dataValidation>
    <dataValidation type="list" allowBlank="1" showInputMessage="1" showErrorMessage="1" sqref="X1 X8:X13 X37:X1048576" xr:uid="{627FB260-F8A9-4214-94CA-76DB5063D115}">
      <formula1>#REF!</formula1>
    </dataValidation>
    <dataValidation type="list" allowBlank="1" showInputMessage="1" showErrorMessage="1" sqref="P16:P116 R16:R116" xr:uid="{294EC2C7-71CC-445F-9668-328F6F81EF01}">
      <formula1>"北海道・東北,関東・甲信越,首都圏,北陸・東海,関西広域・福井,中国・四国,九州・沖縄"</formula1>
    </dataValidation>
    <dataValidation type="list" allowBlank="1" showInputMessage="1" showErrorMessage="1" sqref="W16:W116" xr:uid="{BC687033-54AC-4BA9-B541-C77EB68D8A23}">
      <formula1>"変更,削除"</formula1>
    </dataValidation>
  </dataValidations>
  <hyperlinks>
    <hyperlink ref="I16" r:id="rId1" xr:uid="{D1933889-F35F-4220-AC86-E8C455257274}"/>
  </hyperlinks>
  <pageMargins left="0.7" right="0.7" top="0.75" bottom="0.75" header="0.3" footer="0.3"/>
  <pageSetup paperSize="8" scale="39" orientation="landscape" r:id="rId2"/>
  <ignoredErrors>
    <ignoredError sqref="A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I11"/>
  <sheetViews>
    <sheetView showGridLines="0" zoomScale="90" zoomScaleNormal="90" zoomScaleSheetLayoutView="90" workbookViewId="0"/>
  </sheetViews>
  <sheetFormatPr defaultColWidth="9" defaultRowHeight="15.75" x14ac:dyDescent="0.4"/>
  <cols>
    <col min="1" max="1" width="1.875" style="10" customWidth="1"/>
    <col min="2" max="2" width="19.375" style="10" customWidth="1"/>
    <col min="3" max="3" width="24.25" style="10" customWidth="1"/>
    <col min="4" max="4" width="37.5" style="10" customWidth="1"/>
    <col min="5" max="5" width="19.25" style="10" customWidth="1"/>
    <col min="6" max="6" width="18.125" style="10" customWidth="1"/>
    <col min="7" max="7" width="19.375" style="10" customWidth="1"/>
    <col min="8" max="8" width="15.625" style="10" customWidth="1"/>
    <col min="9" max="9" width="19.5" style="17" customWidth="1"/>
    <col min="10" max="10" width="1.625" style="10" customWidth="1"/>
    <col min="11" max="12" width="17.5" style="10" customWidth="1"/>
    <col min="13" max="16384" width="9" style="10"/>
  </cols>
  <sheetData>
    <row r="1" spans="2:9" ht="32.450000000000003" customHeight="1" x14ac:dyDescent="0.4">
      <c r="B1" s="44" t="s">
        <v>57</v>
      </c>
      <c r="C1" s="18"/>
      <c r="D1" s="18"/>
      <c r="E1" s="16"/>
      <c r="F1" s="16"/>
      <c r="G1" s="16"/>
      <c r="H1" s="16"/>
    </row>
    <row r="2" spans="2:9" ht="12.6" customHeight="1" thickBot="1" x14ac:dyDescent="0.45">
      <c r="B2" s="44"/>
      <c r="C2" s="18"/>
      <c r="D2" s="18"/>
      <c r="E2" s="16"/>
      <c r="F2" s="16"/>
      <c r="G2" s="16"/>
      <c r="H2" s="16"/>
    </row>
    <row r="3" spans="2:9" ht="22.5" customHeight="1" x14ac:dyDescent="0.4">
      <c r="B3" s="55" t="s">
        <v>31</v>
      </c>
      <c r="C3" s="35"/>
      <c r="D3" s="18"/>
      <c r="E3" s="16"/>
      <c r="F3" s="16"/>
      <c r="G3" s="16"/>
      <c r="H3" s="16"/>
    </row>
    <row r="4" spans="2:9" ht="22.5" customHeight="1" thickBot="1" x14ac:dyDescent="0.45">
      <c r="B4" s="56" t="s">
        <v>32</v>
      </c>
      <c r="C4" s="40"/>
      <c r="D4" s="18"/>
      <c r="E4" s="16"/>
      <c r="F4" s="16"/>
      <c r="G4" s="16"/>
      <c r="H4" s="16"/>
    </row>
    <row r="5" spans="2:9" ht="22.5" customHeight="1" thickBot="1" x14ac:dyDescent="0.45">
      <c r="B5" s="14"/>
      <c r="C5" s="18"/>
      <c r="D5" s="18"/>
      <c r="E5" s="16"/>
      <c r="F5" s="16"/>
      <c r="G5" s="16"/>
      <c r="H5" s="16"/>
    </row>
    <row r="6" spans="2:9" s="13" customFormat="1" ht="27" customHeight="1" x14ac:dyDescent="0.25">
      <c r="B6" s="112" t="s">
        <v>22</v>
      </c>
      <c r="C6" s="113"/>
      <c r="D6" s="46" t="s">
        <v>25</v>
      </c>
      <c r="E6" s="47" t="s">
        <v>24</v>
      </c>
      <c r="F6" s="46" t="s">
        <v>26</v>
      </c>
      <c r="G6" s="113" t="s">
        <v>0</v>
      </c>
      <c r="H6" s="113"/>
      <c r="I6" s="114"/>
    </row>
    <row r="7" spans="2:9" s="13" customFormat="1" ht="37.5" customHeight="1" x14ac:dyDescent="0.25">
      <c r="B7" s="115" t="s">
        <v>22</v>
      </c>
      <c r="C7" s="116" t="s">
        <v>23</v>
      </c>
      <c r="D7" s="117"/>
      <c r="E7" s="206"/>
      <c r="F7" s="204"/>
      <c r="G7" s="86" t="s">
        <v>59</v>
      </c>
      <c r="H7" s="87"/>
      <c r="I7" s="88"/>
    </row>
    <row r="8" spans="2:9" s="13" customFormat="1" ht="37.5" customHeight="1" thickBot="1" x14ac:dyDescent="0.3">
      <c r="B8" s="118"/>
      <c r="C8" s="119" t="s">
        <v>74</v>
      </c>
      <c r="D8" s="120"/>
      <c r="E8" s="207"/>
      <c r="F8" s="205"/>
      <c r="G8" s="89"/>
      <c r="H8" s="90"/>
      <c r="I8" s="91"/>
    </row>
    <row r="9" spans="2:9" s="13" customFormat="1" ht="18" customHeight="1" x14ac:dyDescent="0.45">
      <c r="B9" s="85"/>
      <c r="C9" s="85"/>
      <c r="D9" s="19"/>
      <c r="E9" s="20"/>
      <c r="F9" s="12"/>
      <c r="G9" s="12"/>
      <c r="H9" s="12"/>
      <c r="I9" s="15"/>
    </row>
    <row r="10" spans="2:9" ht="20.100000000000001" customHeight="1" x14ac:dyDescent="0.4">
      <c r="E10" s="11"/>
      <c r="F10" s="11"/>
      <c r="G10" s="11"/>
      <c r="H10" s="11"/>
    </row>
    <row r="11" spans="2:9" ht="20.100000000000001" customHeight="1" x14ac:dyDescent="0.4">
      <c r="E11" s="83"/>
      <c r="F11" s="83"/>
      <c r="G11" s="84"/>
      <c r="H11" s="84"/>
    </row>
  </sheetData>
  <mergeCells count="7">
    <mergeCell ref="E11:F11"/>
    <mergeCell ref="G11:H11"/>
    <mergeCell ref="B6:C6"/>
    <mergeCell ref="B9:C9"/>
    <mergeCell ref="B7:B8"/>
    <mergeCell ref="G7:I8"/>
    <mergeCell ref="G6:I6"/>
  </mergeCells>
  <phoneticPr fontId="3"/>
  <pageMargins left="0.70866141732283472" right="0.70866141732283472" top="0.55118110236220474" bottom="0.55118110236220474" header="0" footer="0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F0C985D9466D47B51E751709986EAF" ma:contentTypeVersion="15" ma:contentTypeDescription="新しいドキュメントを作成します。" ma:contentTypeScope="" ma:versionID="73bfba901534b2911f71b4186aeeed0f">
  <xsd:schema xmlns:xsd="http://www.w3.org/2001/XMLSchema" xmlns:xs="http://www.w3.org/2001/XMLSchema" xmlns:p="http://schemas.microsoft.com/office/2006/metadata/properties" xmlns:ns2="f6e0ca79-6fad-48e6-8b2c-84e0fec81af8" xmlns:ns3="cec3fe42-6a16-488d-8545-853fc539a1c1" targetNamespace="http://schemas.microsoft.com/office/2006/metadata/properties" ma:root="true" ma:fieldsID="92066f8c1b610eef37822d802eab0c1f" ns2:_="" ns3:_="">
    <xsd:import namespace="f6e0ca79-6fad-48e6-8b2c-84e0fec81af8"/>
    <xsd:import namespace="cec3fe42-6a16-488d-8545-853fc539a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0ca79-6fad-48e6-8b2c-84e0fec81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c02d693-a093-4053-8e3e-85c1d7beb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3fe42-6a16-488d-8545-853fc539a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fd615a4-a0e1-40c1-aab8-efe7a7ce069f}" ma:internalName="TaxCatchAll" ma:showField="CatchAllData" ma:web="cec3fe42-6a16-488d-8545-853fc539a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c3fe42-6a16-488d-8545-853fc539a1c1" xsi:nil="true"/>
    <lcf76f155ced4ddcb4097134ff3c332f xmlns="f6e0ca79-6fad-48e6-8b2c-84e0fec81a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320E4F-AE9F-419C-B6E1-A6FFA5684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263B7-E29F-41B6-99FC-714652ED4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0ca79-6fad-48e6-8b2c-84e0fec81af8"/>
    <ds:schemaRef ds:uri="cec3fe42-6a16-488d-8545-853fc539a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A67CAE-585C-41BA-8EA5-EC9ED19AB9A5}">
  <ds:schemaRefs>
    <ds:schemaRef ds:uri="http://purl.org/dc/elements/1.1/"/>
    <ds:schemaRef ds:uri="http://purl.org/dc/dcmitype/"/>
    <ds:schemaRef ds:uri="cec3fe42-6a16-488d-8545-853fc539a1c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6e0ca79-6fad-48e6-8b2c-84e0fec81a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【ズル本・ズル問】個別発送先一覧</vt:lpstr>
      <vt:lpstr>【ズルe-Learning】登録フォーム</vt:lpstr>
      <vt:lpstr>【master DB】登録フォーム</vt:lpstr>
      <vt:lpstr>'【master DB】登録フォーム'!Print_Area</vt:lpstr>
      <vt:lpstr>'【ズルe-Learning】登録フォーム'!Print_Area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yakuzemi</dc:creator>
  <cp:keywords/>
  <dc:description/>
  <cp:lastModifiedBy>小橋 玲香</cp:lastModifiedBy>
  <cp:revision/>
  <dcterms:created xsi:type="dcterms:W3CDTF">2018-11-07T09:24:56Z</dcterms:created>
  <dcterms:modified xsi:type="dcterms:W3CDTF">2025-09-09T10:31:04Z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0x01010072F0C985D9466D47B51E751709986EAF</vt:lpwstr>
  </property>
  <property fmtid="{D5CDD505-2E9C-101B-9397-08002B2CF9AE}" pid="3" name="MediaServiceImageTags">
    <vt:lpwstr/>
  </property>
</Properties>
</file>