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.miura\Downloads\"/>
    </mc:Choice>
  </mc:AlternateContent>
  <bookViews>
    <workbookView xWindow="0" yWindow="0" windowWidth="28800" windowHeight="12210" tabRatio="894"/>
  </bookViews>
  <sheets>
    <sheet name="申込書" sheetId="1" r:id="rId1"/>
    <sheet name="【ズル本・ズル問】発送リスト" sheetId="13" r:id="rId2"/>
    <sheet name="【試験対策】登録フォーム（e-Learning・模試）" sheetId="15" r:id="rId3"/>
    <sheet name="【外部研修】登録フォーム（e-Learning）" sheetId="16" r:id="rId4"/>
  </sheets>
  <definedNames>
    <definedName name="_xlnm.Print_Area" localSheetId="0">申込書!$A$1:$J$41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C34" i="1"/>
  <c r="C33" i="1"/>
  <c r="C29" i="1"/>
  <c r="C28" i="1"/>
  <c r="C24" i="1"/>
  <c r="C23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<sst xmlns="http://schemas.openxmlformats.org/spreadsheetml/2006/main" count="159" uniqueCount="130">
  <si>
    <t>初回申込日</t>
    <rPh sb="0" eb="2">
      <t>ショカイ</t>
    </rPh>
    <rPh sb="2" eb="4">
      <t>モウシコミ</t>
    </rPh>
    <rPh sb="4" eb="5">
      <t>ビ</t>
    </rPh>
    <phoneticPr fontId="3"/>
  </si>
  <si>
    <t>更新日</t>
    <rPh sb="0" eb="2">
      <t>コウシン</t>
    </rPh>
    <rPh sb="2" eb="3">
      <t>ビ</t>
    </rPh>
    <phoneticPr fontId="3"/>
  </si>
  <si>
    <r>
      <t>下記ご記入の上、薬ゼミトータルラーニング事業部（</t>
    </r>
    <r>
      <rPr>
        <b/>
        <sz val="14"/>
        <color rgb="FF00B0F0"/>
        <rFont val="Meiryo UI"/>
        <family val="3"/>
        <charset val="128"/>
      </rPr>
      <t xml:space="preserve"> tohan_support@ytl.jp </t>
    </r>
    <r>
      <rPr>
        <sz val="14"/>
        <color theme="1"/>
        <rFont val="Meiryo UI"/>
        <family val="3"/>
        <charset val="128"/>
      </rPr>
      <t>）もしくは営業担当へメールにてお申込みください。</t>
    </r>
    <phoneticPr fontId="3"/>
  </si>
  <si>
    <t>↓※納品可能日以降の
記載をお願いいたします。</t>
    <rPh sb="15" eb="16">
      <t>ネガ</t>
    </rPh>
    <phoneticPr fontId="3"/>
  </si>
  <si>
    <r>
      <t>書籍</t>
    </r>
    <r>
      <rPr>
        <sz val="10"/>
        <rFont val="Meiryo UI"/>
        <family val="3"/>
        <charset val="128"/>
      </rPr>
      <t>　※( )内の日付が</t>
    </r>
    <r>
      <rPr>
        <b/>
        <sz val="10"/>
        <rFont val="Meiryo UI"/>
        <family val="3"/>
        <charset val="128"/>
      </rPr>
      <t>納品可能日</t>
    </r>
    <r>
      <rPr>
        <sz val="10"/>
        <rFont val="Meiryo UI"/>
        <family val="3"/>
        <charset val="128"/>
      </rPr>
      <t>となります。</t>
    </r>
    <rPh sb="0" eb="2">
      <t>ショセキ</t>
    </rPh>
    <rPh sb="12" eb="14">
      <t>ノウヒン</t>
    </rPh>
    <phoneticPr fontId="3"/>
  </si>
  <si>
    <t>冊数</t>
    <rPh sb="0" eb="2">
      <t>サッスウ</t>
    </rPh>
    <phoneticPr fontId="3"/>
  </si>
  <si>
    <t>納品希望日</t>
    <rPh sb="0" eb="2">
      <t>ノウヒン</t>
    </rPh>
    <rPh sb="2" eb="5">
      <t>キボウビ</t>
    </rPh>
    <phoneticPr fontId="3"/>
  </si>
  <si>
    <t>　備考記載欄</t>
    <rPh sb="1" eb="3">
      <t>ビコウ</t>
    </rPh>
    <rPh sb="3" eb="5">
      <t>キサイ</t>
    </rPh>
    <rPh sb="5" eb="6">
      <t>ラン</t>
    </rPh>
    <phoneticPr fontId="3"/>
  </si>
  <si>
    <t>ズルい！参考書</t>
    <rPh sb="4" eb="7">
      <t>サンコウショ</t>
    </rPh>
    <phoneticPr fontId="3"/>
  </si>
  <si>
    <t>※送料は別途ご請求となります。</t>
    <rPh sb="1" eb="3">
      <t>ソウリョウ</t>
    </rPh>
    <rPh sb="4" eb="6">
      <t>ベット</t>
    </rPh>
    <rPh sb="7" eb="9">
      <t>セイキュウ</t>
    </rPh>
    <phoneticPr fontId="3"/>
  </si>
  <si>
    <t>⇒ 『【ズル本・ズル問】発送リスト』へ記載をお願い致します。</t>
    <rPh sb="6" eb="7">
      <t>ホン</t>
    </rPh>
    <rPh sb="10" eb="11">
      <t>モン</t>
    </rPh>
    <rPh sb="12" eb="14">
      <t>ハッソウ</t>
    </rPh>
    <rPh sb="19" eb="21">
      <t>キサイ</t>
    </rPh>
    <rPh sb="23" eb="24">
      <t>ネガ</t>
    </rPh>
    <rPh sb="25" eb="26">
      <t>イタ</t>
    </rPh>
    <phoneticPr fontId="3"/>
  </si>
  <si>
    <r>
      <t>↓※申込日より</t>
    </r>
    <r>
      <rPr>
        <b/>
        <sz val="10"/>
        <color rgb="FFFF0000"/>
        <rFont val="Meiryo UI"/>
        <family val="3"/>
        <charset val="128"/>
      </rPr>
      <t>３営業日以降</t>
    </r>
    <r>
      <rPr>
        <sz val="9"/>
        <color theme="1"/>
        <rFont val="Meiryo UI"/>
        <family val="3"/>
        <charset val="128"/>
      </rPr>
      <t>の記載をお願いいたします。</t>
    </r>
    <rPh sb="2" eb="4">
      <t>モウシコミ</t>
    </rPh>
    <rPh sb="4" eb="5">
      <t>ビ</t>
    </rPh>
    <rPh sb="8" eb="10">
      <t>エイギョウ</t>
    </rPh>
    <rPh sb="10" eb="11">
      <t>ビ</t>
    </rPh>
    <rPh sb="11" eb="13">
      <t>イコウ</t>
    </rPh>
    <rPh sb="14" eb="16">
      <t>キサイ</t>
    </rPh>
    <rPh sb="18" eb="19">
      <t>ネガ</t>
    </rPh>
    <phoneticPr fontId="3"/>
  </si>
  <si>
    <t>e-Learning</t>
    <phoneticPr fontId="3"/>
  </si>
  <si>
    <t>人数</t>
    <rPh sb="0" eb="2">
      <t>ニンズウ</t>
    </rPh>
    <phoneticPr fontId="3"/>
  </si>
  <si>
    <t>開講希望日</t>
    <rPh sb="0" eb="2">
      <t>カイコウ</t>
    </rPh>
    <rPh sb="2" eb="5">
      <t>キボウビ</t>
    </rPh>
    <phoneticPr fontId="3"/>
  </si>
  <si>
    <t>ズルeラーニング</t>
    <phoneticPr fontId="3"/>
  </si>
  <si>
    <t>名</t>
    <rPh sb="0" eb="1">
      <t>メイ</t>
    </rPh>
    <phoneticPr fontId="3"/>
  </si>
  <si>
    <t>過去問題</t>
    <rPh sb="0" eb="4">
      <t>カコモンダイ</t>
    </rPh>
    <phoneticPr fontId="3"/>
  </si>
  <si>
    <t>ズルい！直前対策講座</t>
    <rPh sb="4" eb="8">
      <t>チョクゼンタイサク</t>
    </rPh>
    <rPh sb="8" eb="10">
      <t>コウザ</t>
    </rPh>
    <phoneticPr fontId="3"/>
  </si>
  <si>
    <t>ズルく3日間で完全攻略
頻出問題解説講座</t>
    <rPh sb="4" eb="6">
      <t>ニチカン</t>
    </rPh>
    <rPh sb="7" eb="11">
      <t>カンゼンコウリャク</t>
    </rPh>
    <rPh sb="12" eb="14">
      <t>ヒンシュツ</t>
    </rPh>
    <rPh sb="14" eb="16">
      <t>モンダイ</t>
    </rPh>
    <rPh sb="16" eb="18">
      <t>カイセツ</t>
    </rPh>
    <rPh sb="18" eb="20">
      <t>コウザ</t>
    </rPh>
    <phoneticPr fontId="3"/>
  </si>
  <si>
    <t>ブロック別出題予想講習会</t>
    <rPh sb="4" eb="5">
      <t>ベツ</t>
    </rPh>
    <rPh sb="5" eb="7">
      <t>シュツダイ</t>
    </rPh>
    <rPh sb="7" eb="9">
      <t>ヨソウ</t>
    </rPh>
    <rPh sb="9" eb="12">
      <t>コウシュウカイ</t>
    </rPh>
    <phoneticPr fontId="3"/>
  </si>
  <si>
    <t>※サービス終了日は一律〇/〇を予定しております。</t>
    <phoneticPr fontId="3"/>
  </si>
  <si>
    <t>⇒ シート『【試験対策】登録フォーム(e-Learning・模試)』への詳細記載をお願いいたします。</t>
    <rPh sb="7" eb="11">
      <t>シケンタイサク</t>
    </rPh>
    <rPh sb="12" eb="14">
      <t>トウロク</t>
    </rPh>
    <rPh sb="30" eb="32">
      <t>モシ</t>
    </rPh>
    <rPh sb="36" eb="38">
      <t>ショウサイ</t>
    </rPh>
    <rPh sb="38" eb="40">
      <t>キサイ</t>
    </rPh>
    <rPh sb="42" eb="43">
      <t>ネガ</t>
    </rPh>
    <phoneticPr fontId="3"/>
  </si>
  <si>
    <t>※ズルい！直前対策講座は、同様の内容で講師派遣も実施しております。（ご希望の際には営業担当または、tohan_support@ytl.jp へご連絡ください。</t>
    <rPh sb="5" eb="9">
      <t>チョクゼンタイサク</t>
    </rPh>
    <rPh sb="9" eb="11">
      <t>コウザ</t>
    </rPh>
    <rPh sb="13" eb="15">
      <t>ドウヨウ</t>
    </rPh>
    <rPh sb="16" eb="18">
      <t>ナイヨウ</t>
    </rPh>
    <rPh sb="19" eb="21">
      <t>コウシ</t>
    </rPh>
    <rPh sb="21" eb="23">
      <t>ハケン</t>
    </rPh>
    <rPh sb="24" eb="26">
      <t>ジッシ</t>
    </rPh>
    <rPh sb="35" eb="37">
      <t>キボウ</t>
    </rPh>
    <rPh sb="38" eb="39">
      <t>サイ</t>
    </rPh>
    <rPh sb="41" eb="43">
      <t>エイギョウ</t>
    </rPh>
    <rPh sb="43" eb="45">
      <t>タントウ</t>
    </rPh>
    <rPh sb="72" eb="74">
      <t>レンラク</t>
    </rPh>
    <phoneticPr fontId="3"/>
  </si>
  <si>
    <r>
      <t>各種試験</t>
    </r>
    <r>
      <rPr>
        <sz val="10"/>
        <color theme="1"/>
        <rFont val="Meiryo UI"/>
        <family val="3"/>
        <charset val="128"/>
      </rPr>
      <t>　※( )内の日付が</t>
    </r>
    <r>
      <rPr>
        <b/>
        <sz val="10"/>
        <color rgb="FFFF0000"/>
        <rFont val="Meiryo UI"/>
        <family val="3"/>
        <charset val="128"/>
      </rPr>
      <t>納品可能日</t>
    </r>
    <r>
      <rPr>
        <sz val="10"/>
        <color theme="1"/>
        <rFont val="Meiryo UI"/>
        <family val="3"/>
        <charset val="128"/>
      </rPr>
      <t>となります。</t>
    </r>
    <rPh sb="0" eb="2">
      <t>カクシュ</t>
    </rPh>
    <rPh sb="2" eb="4">
      <t>シケン</t>
    </rPh>
    <phoneticPr fontId="3"/>
  </si>
  <si>
    <t>納品日</t>
    <rPh sb="0" eb="3">
      <t>ノウヒンビ</t>
    </rPh>
    <phoneticPr fontId="3"/>
  </si>
  <si>
    <t>ズルい！統一模擬試験Ⅰ</t>
    <rPh sb="4" eb="6">
      <t>トウイツ</t>
    </rPh>
    <rPh sb="6" eb="10">
      <t>モギシケン</t>
    </rPh>
    <phoneticPr fontId="3"/>
  </si>
  <si>
    <t>ズルい！統一模擬試験Ⅱ</t>
    <rPh sb="4" eb="6">
      <t>トウイツ</t>
    </rPh>
    <rPh sb="6" eb="10">
      <t>モギシケン</t>
    </rPh>
    <phoneticPr fontId="3"/>
  </si>
  <si>
    <t>※社内受験の場合、送料は別途ご請求となります。</t>
    <rPh sb="1" eb="3">
      <t>シャナイ</t>
    </rPh>
    <rPh sb="3" eb="5">
      <t>ジュケン</t>
    </rPh>
    <rPh sb="6" eb="8">
      <t>バアイ</t>
    </rPh>
    <rPh sb="9" eb="11">
      <t>ソウリョウ</t>
    </rPh>
    <rPh sb="12" eb="14">
      <t>ベット</t>
    </rPh>
    <rPh sb="15" eb="17">
      <t>セイキュウ</t>
    </rPh>
    <phoneticPr fontId="3"/>
  </si>
  <si>
    <t>内定者向け</t>
    <rPh sb="0" eb="3">
      <t>ナイテイシャ</t>
    </rPh>
    <rPh sb="3" eb="4">
      <t>ム</t>
    </rPh>
    <phoneticPr fontId="3"/>
  </si>
  <si>
    <r>
      <t>※Aパックには、ズル本、ズル問、統一模試Ⅰ、Ⅱ、出題予想講習会を含みます。
※</t>
    </r>
    <r>
      <rPr>
        <sz val="10"/>
        <color rgb="FFFF0000"/>
        <rFont val="Meiryo UI"/>
        <family val="3"/>
        <charset val="128"/>
      </rPr>
      <t>Bパックには、ズル本、ズル問、統一模試Ⅰ、Ⅱを含みます。</t>
    </r>
    <rPh sb="10" eb="11">
      <t>ホン</t>
    </rPh>
    <rPh sb="14" eb="15">
      <t>モン</t>
    </rPh>
    <rPh sb="16" eb="18">
      <t>トウイツ</t>
    </rPh>
    <rPh sb="18" eb="20">
      <t>モシ</t>
    </rPh>
    <rPh sb="24" eb="26">
      <t>シュツダイ</t>
    </rPh>
    <rPh sb="26" eb="28">
      <t>ヨソウ</t>
    </rPh>
    <rPh sb="28" eb="31">
      <t>コウシュウカイ</t>
    </rPh>
    <rPh sb="32" eb="33">
      <t>フク</t>
    </rPh>
    <rPh sb="48" eb="49">
      <t>ホン</t>
    </rPh>
    <rPh sb="52" eb="53">
      <t>モン</t>
    </rPh>
    <rPh sb="54" eb="58">
      <t>トウイツモシ</t>
    </rPh>
    <rPh sb="62" eb="63">
      <t>フク</t>
    </rPh>
    <phoneticPr fontId="3"/>
  </si>
  <si>
    <t>外部研修（e-larning）</t>
    <rPh sb="0" eb="2">
      <t>ガイブ</t>
    </rPh>
    <rPh sb="2" eb="4">
      <t>ケンシュウ</t>
    </rPh>
    <phoneticPr fontId="3"/>
  </si>
  <si>
    <t>⇒ シート『【外部研修】登録フォーム(e-Learning)』への詳細記載をお願いいたします。</t>
    <rPh sb="7" eb="11">
      <t>ガイブケンシュウ</t>
    </rPh>
    <rPh sb="12" eb="14">
      <t>トウロク</t>
    </rPh>
    <rPh sb="33" eb="35">
      <t>ショウサイ</t>
    </rPh>
    <rPh sb="35" eb="37">
      <t>キサイ</t>
    </rPh>
    <rPh sb="39" eb="40">
      <t>ネガ</t>
    </rPh>
    <phoneticPr fontId="3"/>
  </si>
  <si>
    <t>企業様情報</t>
    <rPh sb="0" eb="2">
      <t>キギョウ</t>
    </rPh>
    <rPh sb="2" eb="3">
      <t>サマ</t>
    </rPh>
    <rPh sb="3" eb="5">
      <t>ジョウホウ</t>
    </rPh>
    <phoneticPr fontId="3"/>
  </si>
  <si>
    <t>貴社名</t>
    <rPh sb="0" eb="2">
      <t>キシャ</t>
    </rPh>
    <rPh sb="2" eb="3">
      <t>メイ</t>
    </rPh>
    <phoneticPr fontId="3"/>
  </si>
  <si>
    <t>御担当部署名</t>
    <rPh sb="0" eb="4">
      <t>ゴタントウブ</t>
    </rPh>
    <rPh sb="4" eb="6">
      <t>ショメイ</t>
    </rPh>
    <phoneticPr fontId="3"/>
  </si>
  <si>
    <t>御担当者名</t>
    <rPh sb="0" eb="3">
      <t>ゴタントウ</t>
    </rPh>
    <rPh sb="3" eb="4">
      <t>シャ</t>
    </rPh>
    <rPh sb="4" eb="5">
      <t>メイ</t>
    </rPh>
    <phoneticPr fontId="3"/>
  </si>
  <si>
    <t>郵便番号</t>
    <rPh sb="0" eb="4">
      <t>ユウビンバンゴウ</t>
    </rPh>
    <phoneticPr fontId="3"/>
  </si>
  <si>
    <t>御住所</t>
    <rPh sb="0" eb="3">
      <t>ゴジュウショ</t>
    </rPh>
    <phoneticPr fontId="3"/>
  </si>
  <si>
    <t>電話番号</t>
    <rPh sb="0" eb="2">
      <t>デンワ</t>
    </rPh>
    <rPh sb="2" eb="4">
      <t>バンゴウ</t>
    </rPh>
    <phoneticPr fontId="3"/>
  </si>
  <si>
    <t>〒</t>
    <phoneticPr fontId="3"/>
  </si>
  <si>
    <t>直送先一覧（発送リスト）</t>
    <rPh sb="0" eb="2">
      <t>チョクソウ</t>
    </rPh>
    <rPh sb="2" eb="3">
      <t>サキ</t>
    </rPh>
    <rPh sb="3" eb="5">
      <t>イチラン</t>
    </rPh>
    <rPh sb="6" eb="8">
      <t>ハッソウ</t>
    </rPh>
    <phoneticPr fontId="4"/>
  </si>
  <si>
    <t>No.</t>
    <phoneticPr fontId="4"/>
  </si>
  <si>
    <t>社名</t>
    <rPh sb="0" eb="2">
      <t>シャメイ</t>
    </rPh>
    <phoneticPr fontId="4"/>
  </si>
  <si>
    <t>部署名</t>
    <rPh sb="0" eb="2">
      <t>ブショ</t>
    </rPh>
    <rPh sb="2" eb="3">
      <t>メイ</t>
    </rPh>
    <phoneticPr fontId="4"/>
  </si>
  <si>
    <t>氏名</t>
    <rPh sb="0" eb="2">
      <t>シメイ</t>
    </rPh>
    <phoneticPr fontId="4"/>
  </si>
  <si>
    <t>フリガナ</t>
    <phoneticPr fontId="3"/>
  </si>
  <si>
    <t>郵便番号</t>
    <rPh sb="0" eb="4">
      <t>ユウビンバンゴウ</t>
    </rPh>
    <phoneticPr fontId="4"/>
  </si>
  <si>
    <t>電話番号</t>
    <rPh sb="0" eb="2">
      <t>デンワ</t>
    </rPh>
    <rPh sb="2" eb="4">
      <t>バンゴウ</t>
    </rPh>
    <phoneticPr fontId="4"/>
  </si>
  <si>
    <t>ズル本</t>
    <rPh sb="2" eb="3">
      <t>ホン</t>
    </rPh>
    <phoneticPr fontId="32"/>
  </si>
  <si>
    <t>ズル問</t>
    <rPh sb="2" eb="3">
      <t>モン</t>
    </rPh>
    <phoneticPr fontId="32"/>
  </si>
  <si>
    <t>登録販売者試験対策　お申込書・ご登録フォーマット</t>
    <rPh sb="0" eb="2">
      <t>トウロク</t>
    </rPh>
    <rPh sb="2" eb="5">
      <t>ハンバイシャ</t>
    </rPh>
    <rPh sb="5" eb="7">
      <t>シケン</t>
    </rPh>
    <rPh sb="7" eb="9">
      <t>タイサク</t>
    </rPh>
    <rPh sb="11" eb="14">
      <t>モウシコミショ</t>
    </rPh>
    <rPh sb="16" eb="18">
      <t>トウロク</t>
    </rPh>
    <phoneticPr fontId="3"/>
  </si>
  <si>
    <t>お申込日</t>
    <rPh sb="1" eb="4">
      <t>モウシコミビ</t>
    </rPh>
    <phoneticPr fontId="3"/>
  </si>
  <si>
    <t>※本申込書の提出により、発注扱いとして対応させて頂きます。</t>
    <rPh sb="1" eb="2">
      <t>ホン</t>
    </rPh>
    <rPh sb="2" eb="5">
      <t>モウシコミショ</t>
    </rPh>
    <rPh sb="6" eb="8">
      <t>テイシュツ</t>
    </rPh>
    <rPh sb="12" eb="14">
      <t>ハッチュウ</t>
    </rPh>
    <rPh sb="14" eb="15">
      <t>アツカ</t>
    </rPh>
    <rPh sb="19" eb="21">
      <t>タイオウ</t>
    </rPh>
    <rPh sb="24" eb="25">
      <t>イタダ</t>
    </rPh>
    <phoneticPr fontId="3"/>
  </si>
  <si>
    <t>企業様名</t>
    <rPh sb="0" eb="2">
      <t>キギョウ</t>
    </rPh>
    <rPh sb="2" eb="3">
      <t>サマ</t>
    </rPh>
    <rPh sb="3" eb="4">
      <t>メイ</t>
    </rPh>
    <phoneticPr fontId="3"/>
  </si>
  <si>
    <t>※IDは社員番号をご入力ください。社員番号の利用が出来ない場合は空白で大丈夫です。</t>
    <rPh sb="4" eb="6">
      <t>シャイン</t>
    </rPh>
    <rPh sb="6" eb="8">
      <t>バンゴウ</t>
    </rPh>
    <rPh sb="10" eb="12">
      <t>ニュウリョク</t>
    </rPh>
    <rPh sb="17" eb="19">
      <t>シャイン</t>
    </rPh>
    <rPh sb="19" eb="21">
      <t>バンゴウ</t>
    </rPh>
    <rPh sb="22" eb="24">
      <t>リヨウ</t>
    </rPh>
    <rPh sb="25" eb="27">
      <t>デキ</t>
    </rPh>
    <rPh sb="29" eb="31">
      <t>バアイ</t>
    </rPh>
    <rPh sb="32" eb="34">
      <t>クウハク</t>
    </rPh>
    <rPh sb="35" eb="38">
      <t>ダイジョウブ</t>
    </rPh>
    <phoneticPr fontId="3"/>
  </si>
  <si>
    <t>企業担当者様名</t>
    <rPh sb="0" eb="2">
      <t>キギョウ</t>
    </rPh>
    <rPh sb="2" eb="5">
      <t>タントウシャ</t>
    </rPh>
    <rPh sb="5" eb="6">
      <t>サマ</t>
    </rPh>
    <rPh sb="6" eb="7">
      <t>メイ</t>
    </rPh>
    <phoneticPr fontId="3"/>
  </si>
  <si>
    <t>※パスワードを指定される場合はご入力ください。</t>
    <rPh sb="7" eb="9">
      <t>シテイ</t>
    </rPh>
    <rPh sb="12" eb="14">
      <t>バアイ</t>
    </rPh>
    <rPh sb="16" eb="18">
      <t>ニュウリョク</t>
    </rPh>
    <phoneticPr fontId="3"/>
  </si>
  <si>
    <t>担当者様ご連絡先</t>
    <rPh sb="0" eb="3">
      <t>タントウシャ</t>
    </rPh>
    <rPh sb="3" eb="4">
      <t>サマ</t>
    </rPh>
    <rPh sb="5" eb="7">
      <t>レンラク</t>
    </rPh>
    <rPh sb="7" eb="8">
      <t>サキ</t>
    </rPh>
    <phoneticPr fontId="3"/>
  </si>
  <si>
    <r>
      <t>※必須項目を</t>
    </r>
    <r>
      <rPr>
        <b/>
        <sz val="11"/>
        <color rgb="FFFF0000"/>
        <rFont val="Meiryo UI"/>
        <family val="3"/>
        <charset val="128"/>
      </rPr>
      <t>赤文字</t>
    </r>
    <r>
      <rPr>
        <b/>
        <sz val="11"/>
        <color theme="1"/>
        <rFont val="Meiryo UI"/>
        <family val="3"/>
        <charset val="128"/>
      </rPr>
      <t>にしておりますのでご入力ください。</t>
    </r>
    <rPh sb="1" eb="5">
      <t>ヒッスコウモク</t>
    </rPh>
    <rPh sb="6" eb="9">
      <t>アカモジ</t>
    </rPh>
    <rPh sb="19" eb="21">
      <t>ニュウリョク</t>
    </rPh>
    <phoneticPr fontId="3"/>
  </si>
  <si>
    <t>コンテンツ開始月</t>
    <rPh sb="5" eb="8">
      <t>カイシツキ</t>
    </rPh>
    <phoneticPr fontId="3"/>
  </si>
  <si>
    <t>※メールアドレスをご用意いただいた場合、弊校から個別にID,PASS、ログインURL、弊校からのお知らせ等をお送り出来ます。</t>
    <rPh sb="20" eb="22">
      <t>ヘイコウ</t>
    </rPh>
    <rPh sb="24" eb="26">
      <t>コベツ</t>
    </rPh>
    <rPh sb="43" eb="45">
      <t>ヘイコウ</t>
    </rPh>
    <rPh sb="49" eb="50">
      <t>シ</t>
    </rPh>
    <rPh sb="52" eb="53">
      <t>トウ</t>
    </rPh>
    <rPh sb="55" eb="56">
      <t>オク</t>
    </rPh>
    <rPh sb="57" eb="59">
      <t>デキ</t>
    </rPh>
    <phoneticPr fontId="3"/>
  </si>
  <si>
    <t>※メールアドレスは個別にID,PASSの再設定に使用できます。</t>
    <rPh sb="9" eb="11">
      <t>コベツ</t>
    </rPh>
    <rPh sb="20" eb="21">
      <t>サイ</t>
    </rPh>
    <rPh sb="21" eb="23">
      <t>セッテイ</t>
    </rPh>
    <rPh sb="24" eb="26">
      <t>シヨウ</t>
    </rPh>
    <phoneticPr fontId="3"/>
  </si>
  <si>
    <t>ID</t>
    <phoneticPr fontId="3"/>
  </si>
  <si>
    <t>パス</t>
    <phoneticPr fontId="3"/>
  </si>
  <si>
    <t>氏名</t>
    <rPh sb="0" eb="2">
      <t>シメイ</t>
    </rPh>
    <phoneticPr fontId="3"/>
  </si>
  <si>
    <t>姓</t>
    <rPh sb="0" eb="1">
      <t>セイ</t>
    </rPh>
    <phoneticPr fontId="3"/>
  </si>
  <si>
    <t>フリガナ
（全角）</t>
    <rPh sb="6" eb="8">
      <t>ゼンカク</t>
    </rPh>
    <phoneticPr fontId="3"/>
  </si>
  <si>
    <t>メール
アドレス</t>
    <phoneticPr fontId="3"/>
  </si>
  <si>
    <t>生年月日</t>
    <rPh sb="0" eb="2">
      <t>セイネン</t>
    </rPh>
    <rPh sb="2" eb="4">
      <t>ガッピ</t>
    </rPh>
    <phoneticPr fontId="3"/>
  </si>
  <si>
    <t>備考</t>
    <rPh sb="0" eb="2">
      <t>ビコウ</t>
    </rPh>
    <phoneticPr fontId="3"/>
  </si>
  <si>
    <t>例）</t>
    <rPh sb="0" eb="1">
      <t>レイ</t>
    </rPh>
    <phoneticPr fontId="3"/>
  </si>
  <si>
    <t>薬ゼミ　太郎</t>
    <rPh sb="0" eb="1">
      <t>ヤク</t>
    </rPh>
    <rPh sb="4" eb="6">
      <t>タロウ</t>
    </rPh>
    <phoneticPr fontId="3"/>
  </si>
  <si>
    <t>薬ゼミ</t>
    <rPh sb="0" eb="1">
      <t>ヤク</t>
    </rPh>
    <phoneticPr fontId="3"/>
  </si>
  <si>
    <t>太郎</t>
    <rPh sb="0" eb="2">
      <t>タロウ</t>
    </rPh>
    <phoneticPr fontId="3"/>
  </si>
  <si>
    <t>ヤクゼミ</t>
    <phoneticPr fontId="3"/>
  </si>
  <si>
    <t>タロウ</t>
    <phoneticPr fontId="3"/>
  </si>
  <si>
    <t>yakuzemi@ytl.jp</t>
    <phoneticPr fontId="3"/>
  </si>
  <si>
    <t>03-3518-xxxx</t>
    <phoneticPr fontId="3"/>
  </si>
  <si>
    <t>登録販売者　外部研修申込フォーム</t>
    <rPh sb="0" eb="2">
      <t>トウロク</t>
    </rPh>
    <rPh sb="2" eb="5">
      <t>ハンバイシャ</t>
    </rPh>
    <rPh sb="6" eb="8">
      <t>ガイブ</t>
    </rPh>
    <rPh sb="8" eb="10">
      <t>ケンシュウ</t>
    </rPh>
    <rPh sb="10" eb="12">
      <t>モウシコミ</t>
    </rPh>
    <phoneticPr fontId="3"/>
  </si>
  <si>
    <t>申込日</t>
  </si>
  <si>
    <t>【注意】</t>
  </si>
  <si>
    <t>1.本申込書の提出により、発注扱いとして対応させて頂きます。</t>
  </si>
  <si>
    <t>企業名</t>
  </si>
  <si>
    <t>2.お申込みには、フォーマット内の赤色項目の入力が必須となります。</t>
    <phoneticPr fontId="3"/>
  </si>
  <si>
    <t>担当者名</t>
  </si>
  <si>
    <t>3.都道府県は、受講者の住所地を入力してください。修了証明書への表記に必須となります。</t>
  </si>
  <si>
    <t>メールアドレス</t>
  </si>
  <si>
    <t>都道府県</t>
    <rPh sb="0" eb="4">
      <t>トドウフケン</t>
    </rPh>
    <phoneticPr fontId="3"/>
  </si>
  <si>
    <t>市町村・番地</t>
    <rPh sb="0" eb="3">
      <t>シチョウソン</t>
    </rPh>
    <rPh sb="4" eb="6">
      <t>バンチ</t>
    </rPh>
    <phoneticPr fontId="3"/>
  </si>
  <si>
    <t>例</t>
    <rPh sb="0" eb="1">
      <t>レイ</t>
    </rPh>
    <phoneticPr fontId="3"/>
  </si>
  <si>
    <t>mizuho@ytl.jp</t>
    <phoneticPr fontId="3"/>
  </si>
  <si>
    <t>東京都</t>
    <rPh sb="0" eb="3">
      <t>トウキョウト</t>
    </rPh>
    <phoneticPr fontId="3"/>
  </si>
  <si>
    <t>千代田区神田錦町3-18-3錦三ビル5階</t>
    <rPh sb="0" eb="4">
      <t>チヨダク</t>
    </rPh>
    <rPh sb="4" eb="6">
      <t>カンダ</t>
    </rPh>
    <rPh sb="6" eb="7">
      <t>ニシキ</t>
    </rPh>
    <rPh sb="7" eb="8">
      <t>チョウ</t>
    </rPh>
    <rPh sb="14" eb="15">
      <t>ニシキ</t>
    </rPh>
    <rPh sb="15" eb="16">
      <t>サン</t>
    </rPh>
    <rPh sb="19" eb="20">
      <t>カイ</t>
    </rPh>
    <phoneticPr fontId="3"/>
  </si>
  <si>
    <t>2023年度　医薬品登録販売者試験対策コンテンツ　申込書</t>
    <rPh sb="4" eb="5">
      <t>ネン</t>
    </rPh>
    <rPh sb="5" eb="6">
      <t>ド</t>
    </rPh>
    <rPh sb="7" eb="10">
      <t>イヤクヒン</t>
    </rPh>
    <rPh sb="10" eb="12">
      <t>トウロク</t>
    </rPh>
    <rPh sb="12" eb="15">
      <t>ハンバイシャ</t>
    </rPh>
    <rPh sb="15" eb="17">
      <t>シケン</t>
    </rPh>
    <rPh sb="17" eb="19">
      <t>タイサク</t>
    </rPh>
    <rPh sb="25" eb="28">
      <t>モウシコミショ</t>
    </rPh>
    <phoneticPr fontId="4"/>
  </si>
  <si>
    <t>ズル問（2023年4月1日）</t>
    <rPh sb="2" eb="3">
      <t>モン</t>
    </rPh>
    <rPh sb="8" eb="9">
      <t>ネン</t>
    </rPh>
    <rPh sb="10" eb="11">
      <t>ツキ</t>
    </rPh>
    <rPh sb="12" eb="13">
      <t>ニチ</t>
    </rPh>
    <phoneticPr fontId="3"/>
  </si>
  <si>
    <t>2023　漢方講座</t>
    <rPh sb="5" eb="7">
      <t>カンポウ</t>
    </rPh>
    <rPh sb="7" eb="9">
      <t>コウザ</t>
    </rPh>
    <phoneticPr fontId="3"/>
  </si>
  <si>
    <t>2023　ハコウラ講座</t>
    <rPh sb="9" eb="11">
      <t>コウザ</t>
    </rPh>
    <phoneticPr fontId="3"/>
  </si>
  <si>
    <t>住所</t>
    <rPh sb="0" eb="2">
      <t>ジュウショ</t>
    </rPh>
    <phoneticPr fontId="4"/>
  </si>
  <si>
    <t>建物名・部屋番号</t>
    <rPh sb="0" eb="2">
      <t>タテモノ</t>
    </rPh>
    <rPh sb="2" eb="3">
      <t>メイ</t>
    </rPh>
    <rPh sb="4" eb="8">
      <t>ヘヤバンゴウ</t>
    </rPh>
    <phoneticPr fontId="4"/>
  </si>
  <si>
    <t>削除</t>
    <rPh sb="0" eb="2">
      <t>サクジョ</t>
    </rPh>
    <phoneticPr fontId="3"/>
  </si>
  <si>
    <t>オンライン</t>
  </si>
  <si>
    <t>更新日</t>
    <rPh sb="0" eb="3">
      <t>コウシンビ</t>
    </rPh>
    <phoneticPr fontId="3"/>
  </si>
  <si>
    <t>ライブラリ学習</t>
    <rPh sb="5" eb="7">
      <t>ガクシュウ</t>
    </rPh>
    <phoneticPr fontId="3"/>
  </si>
  <si>
    <t>過去問</t>
    <rPh sb="0" eb="3">
      <t>カコモン</t>
    </rPh>
    <phoneticPr fontId="3"/>
  </si>
  <si>
    <t>漢方</t>
    <rPh sb="0" eb="2">
      <t>カンポウ</t>
    </rPh>
    <phoneticPr fontId="3"/>
  </si>
  <si>
    <t>ハコウラ</t>
    <phoneticPr fontId="3"/>
  </si>
  <si>
    <t>3日間</t>
    <rPh sb="1" eb="2">
      <t>ニチ</t>
    </rPh>
    <rPh sb="2" eb="3">
      <t>カン</t>
    </rPh>
    <phoneticPr fontId="3"/>
  </si>
  <si>
    <t>模擬試験Ⅰ</t>
    <rPh sb="0" eb="4">
      <t>モギシケン</t>
    </rPh>
    <phoneticPr fontId="3"/>
  </si>
  <si>
    <t>模擬試験Ⅱ</t>
    <rPh sb="0" eb="4">
      <t>モギシケン</t>
    </rPh>
    <phoneticPr fontId="3"/>
  </si>
  <si>
    <t>出題予想模試
（●●ブロック）</t>
    <rPh sb="0" eb="4">
      <t>シュツダイヨソウ</t>
    </rPh>
    <rPh sb="4" eb="6">
      <t>モシ</t>
    </rPh>
    <phoneticPr fontId="3"/>
  </si>
  <si>
    <t>出題予想講習会
（●●ブロック）</t>
    <rPh sb="0" eb="2">
      <t>シュツダイ</t>
    </rPh>
    <rPh sb="2" eb="4">
      <t>ヨソウ</t>
    </rPh>
    <rPh sb="4" eb="7">
      <t>コウシュウカイ</t>
    </rPh>
    <phoneticPr fontId="3"/>
  </si>
  <si>
    <t>2022/8/1（●●ブロック）</t>
    <phoneticPr fontId="3"/>
  </si>
  <si>
    <t>ブロック別出題予想模試</t>
    <rPh sb="4" eb="5">
      <t>ベツ</t>
    </rPh>
    <rPh sb="5" eb="7">
      <t>シュツダイ</t>
    </rPh>
    <rPh sb="7" eb="9">
      <t>ヨソウ</t>
    </rPh>
    <rPh sb="9" eb="11">
      <t>モシ</t>
    </rPh>
    <phoneticPr fontId="3"/>
  </si>
  <si>
    <t>内定者パック【A】</t>
    <rPh sb="0" eb="3">
      <t>ナイテイシャ</t>
    </rPh>
    <phoneticPr fontId="3"/>
  </si>
  <si>
    <t>内定者パック【Ｂ】</t>
    <rPh sb="0" eb="3">
      <t>ナイテイシャ</t>
    </rPh>
    <phoneticPr fontId="3"/>
  </si>
  <si>
    <t>ズルい！内定者パック【A】</t>
    <rPh sb="4" eb="7">
      <t>ナイテイシャ</t>
    </rPh>
    <phoneticPr fontId="3"/>
  </si>
  <si>
    <t>ズルい！内定者パック【B】</t>
    <rPh sb="4" eb="7">
      <t>ナイテイシャ</t>
    </rPh>
    <phoneticPr fontId="3"/>
  </si>
  <si>
    <t>参加形式</t>
    <rPh sb="0" eb="4">
      <t>サンカケイシキ</t>
    </rPh>
    <phoneticPr fontId="3"/>
  </si>
  <si>
    <t>オンライン</t>
    <phoneticPr fontId="3"/>
  </si>
  <si>
    <t>集合</t>
    <rPh sb="0" eb="2">
      <t>シュウゴウ</t>
    </rPh>
    <phoneticPr fontId="3"/>
  </si>
  <si>
    <t>納品日</t>
    <rPh sb="0" eb="3">
      <t>ノウヒンビ</t>
    </rPh>
    <phoneticPr fontId="4"/>
  </si>
  <si>
    <t>123-4567</t>
    <phoneticPr fontId="3"/>
  </si>
  <si>
    <t>東京都千代田区神田錦町3-18-3</t>
    <rPh sb="0" eb="3">
      <t>トウキョウト</t>
    </rPh>
    <rPh sb="3" eb="6">
      <t>チヨダ</t>
    </rPh>
    <rPh sb="6" eb="7">
      <t>ク</t>
    </rPh>
    <rPh sb="7" eb="11">
      <t>カンダニシキチョウ</t>
    </rPh>
    <phoneticPr fontId="3"/>
  </si>
  <si>
    <t>錦三ビル5階</t>
    <rPh sb="0" eb="1">
      <t>ニシキ</t>
    </rPh>
    <rPh sb="1" eb="2">
      <t>ミ</t>
    </rPh>
    <rPh sb="5" eb="6">
      <t>カイ</t>
    </rPh>
    <phoneticPr fontId="3"/>
  </si>
  <si>
    <t>例</t>
    <rPh sb="0" eb="1">
      <t>レイ</t>
    </rPh>
    <phoneticPr fontId="3"/>
  </si>
  <si>
    <t>ズル本（2023年1月23日）</t>
    <rPh sb="2" eb="3">
      <t>ホン</t>
    </rPh>
    <rPh sb="8" eb="9">
      <t>ネン</t>
    </rPh>
    <rPh sb="10" eb="11">
      <t>ツキ</t>
    </rPh>
    <rPh sb="13" eb="14">
      <t>ニチ</t>
    </rPh>
    <phoneticPr fontId="3"/>
  </si>
  <si>
    <t>講義動画（2023年1月30日）</t>
    <rPh sb="0" eb="4">
      <t>コウギドウガ</t>
    </rPh>
    <rPh sb="9" eb="10">
      <t>ネン</t>
    </rPh>
    <rPh sb="11" eb="12">
      <t>ツキ</t>
    </rPh>
    <rPh sb="14" eb="15">
      <t>ニチ</t>
    </rPh>
    <phoneticPr fontId="3"/>
  </si>
  <si>
    <t>社内試験　（6/5-）</t>
    <rPh sb="0" eb="4">
      <t>シャナイシケン</t>
    </rPh>
    <phoneticPr fontId="3"/>
  </si>
  <si>
    <t>社内受験　（7/10-）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</si>
</sst>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　名&quot;"/>
    <numFmt numFmtId="177" formatCode="m&quot;月&quot;d&quot;日&quot;\(aaa\)"/>
    <numFmt numFmtId="178" formatCode="0&quot;　冊&quot;"/>
    <numFmt numFmtId="179" formatCode="0_);[Red]\(0\)"/>
  </numFmts>
  <fonts count="4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u/>
      <sz val="20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4"/>
      <color theme="0"/>
      <name val="Meiryo UI"/>
      <family val="3"/>
      <charset val="128"/>
    </font>
    <font>
      <sz val="11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color rgb="FF0070C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4"/>
      <color rgb="FF00B0F0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4"/>
      <color theme="1" tint="0.249977111117893"/>
      <name val="Meiryo UI"/>
      <family val="3"/>
      <charset val="128"/>
    </font>
    <font>
      <sz val="14"/>
      <color theme="1" tint="0.249977111117893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b/>
      <sz val="24"/>
      <color rgb="FF00B050"/>
      <name val="Meiryo UI"/>
      <family val="3"/>
      <charset val="128"/>
    </font>
    <font>
      <b/>
      <sz val="11"/>
      <color theme="4"/>
      <name val="Meiryo UI"/>
      <family val="3"/>
      <charset val="128"/>
    </font>
    <font>
      <sz val="9"/>
      <name val="Meiryo UI"/>
      <family val="3"/>
      <charset val="128"/>
    </font>
    <font>
      <sz val="24"/>
      <color rgb="FF014A96"/>
      <name val="Meiryo UI"/>
      <family val="3"/>
      <charset val="128"/>
    </font>
    <font>
      <sz val="11"/>
      <color rgb="FF000000"/>
      <name val="Meiryo UI"/>
      <family val="3"/>
      <charset val="128"/>
    </font>
    <font>
      <u/>
      <sz val="11"/>
      <color rgb="FFFF0000"/>
      <name val="Meiryo UI"/>
      <family val="3"/>
      <charset val="128"/>
    </font>
    <font>
      <b/>
      <sz val="11"/>
      <color rgb="FF00B050"/>
      <name val="Meiryo UI"/>
      <family val="3"/>
      <charset val="128"/>
    </font>
    <font>
      <b/>
      <sz val="10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hair">
        <color auto="1"/>
      </bottom>
      <diagonal/>
    </border>
    <border>
      <left style="medium">
        <color rgb="FFFF000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rgb="FFFF0000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rgb="FFFF0000"/>
      </right>
      <top/>
      <bottom style="medium">
        <color rgb="FFFF0000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rgb="FFFF0000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rgb="FFFF0000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rgb="FFFF0000"/>
      </right>
      <top style="hair">
        <color auto="1"/>
      </top>
      <bottom style="medium">
        <color indexed="64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indexed="64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 style="medium">
        <color rgb="FFFF0000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medium">
        <color rgb="FFFF0000"/>
      </left>
      <right style="thin">
        <color auto="1"/>
      </right>
      <top style="hair">
        <color auto="1"/>
      </top>
      <bottom style="medium">
        <color rgb="FFFF0000"/>
      </bottom>
      <diagonal/>
    </border>
    <border>
      <left style="medium">
        <color rgb="FF00B050"/>
      </left>
      <right style="thin">
        <color indexed="64"/>
      </right>
      <top style="medium">
        <color rgb="FF00B050"/>
      </top>
      <bottom style="thin">
        <color indexed="64"/>
      </bottom>
      <diagonal/>
    </border>
    <border>
      <left style="thin">
        <color indexed="64"/>
      </left>
      <right style="medium">
        <color rgb="FF00B050"/>
      </right>
      <top style="medium">
        <color rgb="FF00B050"/>
      </top>
      <bottom style="thin">
        <color auto="1"/>
      </bottom>
      <diagonal/>
    </border>
    <border>
      <left style="medium">
        <color rgb="FF00B050"/>
      </left>
      <right style="thin">
        <color indexed="64"/>
      </right>
      <top/>
      <bottom style="hair">
        <color auto="1"/>
      </bottom>
      <diagonal/>
    </border>
    <border>
      <left style="medium">
        <color rgb="FF00B050"/>
      </left>
      <right style="thin">
        <color indexed="64"/>
      </right>
      <top style="hair">
        <color auto="1"/>
      </top>
      <bottom style="medium">
        <color rgb="FF00B050"/>
      </bottom>
      <diagonal/>
    </border>
    <border>
      <left style="thin">
        <color auto="1"/>
      </left>
      <right style="medium">
        <color rgb="FFFF0000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rgb="FF00B05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rgb="FF00B050"/>
      </right>
      <top style="thin">
        <color auto="1"/>
      </top>
      <bottom style="medium">
        <color rgb="FF00B050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00B0F0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B0F0"/>
      </bottom>
      <diagonal/>
    </border>
    <border>
      <left style="thin">
        <color indexed="64"/>
      </left>
      <right style="medium">
        <color rgb="FF00B0F0"/>
      </right>
      <top style="medium">
        <color rgb="FF00B0F0"/>
      </top>
      <bottom style="thin">
        <color auto="1"/>
      </bottom>
      <diagonal/>
    </border>
    <border>
      <left style="thin">
        <color indexed="64"/>
      </left>
      <right style="medium">
        <color rgb="FF00B0F0"/>
      </right>
      <top style="thin">
        <color indexed="64"/>
      </top>
      <bottom style="hair">
        <color auto="1"/>
      </bottom>
      <diagonal/>
    </border>
    <border>
      <left style="medium">
        <color rgb="FF00B0F0"/>
      </left>
      <right style="thin">
        <color auto="1"/>
      </right>
      <top style="thin">
        <color auto="1"/>
      </top>
      <bottom style="medium">
        <color rgb="FF00B0F0"/>
      </bottom>
      <diagonal/>
    </border>
    <border>
      <left style="thin">
        <color auto="1"/>
      </left>
      <right style="medium">
        <color rgb="FF00B0F0"/>
      </right>
      <top style="hair">
        <color auto="1"/>
      </top>
      <bottom style="medium">
        <color rgb="FF00B0F0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/>
  </cellStyleXfs>
  <cellXfs count="1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>
      <alignment vertical="center"/>
    </xf>
    <xf numFmtId="0" fontId="12" fillId="0" borderId="0" xfId="0" applyFont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5" fillId="0" borderId="0" xfId="1" applyFont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22" fillId="0" borderId="0" xfId="0" applyFont="1">
      <alignment vertical="center"/>
    </xf>
    <xf numFmtId="0" fontId="13" fillId="0" borderId="3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22" fillId="0" borderId="0" xfId="1" applyFont="1" applyBorder="1" applyAlignment="1">
      <alignment horizontal="left"/>
    </xf>
    <xf numFmtId="0" fontId="6" fillId="0" borderId="0" xfId="0" applyFont="1">
      <alignment vertical="center"/>
    </xf>
    <xf numFmtId="0" fontId="22" fillId="0" borderId="0" xfId="1" applyFont="1" applyBorder="1" applyAlignment="1">
      <alignment horizont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2" fillId="0" borderId="0" xfId="1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/>
    <xf numFmtId="0" fontId="26" fillId="0" borderId="0" xfId="1" applyFont="1" applyBorder="1" applyAlignment="1">
      <alignment horizontal="left"/>
    </xf>
    <xf numFmtId="0" fontId="13" fillId="0" borderId="0" xfId="0" applyFont="1">
      <alignment vertical="center"/>
    </xf>
    <xf numFmtId="14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right" vertical="center"/>
    </xf>
    <xf numFmtId="14" fontId="28" fillId="4" borderId="0" xfId="0" applyNumberFormat="1" applyFont="1" applyFill="1" applyAlignment="1">
      <alignment horizontal="center" vertical="center"/>
    </xf>
    <xf numFmtId="0" fontId="6" fillId="0" borderId="0" xfId="1" applyFont="1" applyBorder="1" applyAlignment="1">
      <alignment vertical="center" wrapText="1"/>
    </xf>
    <xf numFmtId="176" fontId="29" fillId="0" borderId="14" xfId="0" applyNumberFormat="1" applyFont="1" applyBorder="1" applyAlignment="1">
      <alignment horizontal="right" vertical="center"/>
    </xf>
    <xf numFmtId="176" fontId="29" fillId="0" borderId="16" xfId="0" applyNumberFormat="1" applyFont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3" fillId="0" borderId="26" xfId="0" applyFont="1" applyBorder="1" applyAlignment="1">
      <alignment vertical="center" wrapText="1"/>
    </xf>
    <xf numFmtId="176" fontId="29" fillId="0" borderId="27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15" fillId="5" borderId="0" xfId="1" applyFont="1" applyFill="1" applyBorder="1" applyAlignment="1">
      <alignment horizontal="center"/>
    </xf>
    <xf numFmtId="0" fontId="17" fillId="5" borderId="0" xfId="1" applyFont="1" applyFill="1" applyBorder="1" applyAlignment="1">
      <alignment horizontal="center"/>
    </xf>
    <xf numFmtId="0" fontId="16" fillId="5" borderId="0" xfId="1" applyFont="1" applyFill="1" applyBorder="1" applyAlignment="1">
      <alignment horizontal="center"/>
    </xf>
    <xf numFmtId="0" fontId="8" fillId="5" borderId="0" xfId="0" applyFont="1" applyFill="1" applyAlignment="1"/>
    <xf numFmtId="0" fontId="2" fillId="5" borderId="0" xfId="0" applyFont="1" applyFill="1">
      <alignment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>
      <alignment vertical="center"/>
    </xf>
    <xf numFmtId="0" fontId="34" fillId="0" borderId="0" xfId="1" applyFont="1" applyBorder="1" applyAlignment="1">
      <alignment horizontal="left" vertical="top"/>
    </xf>
    <xf numFmtId="0" fontId="2" fillId="0" borderId="8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9" fillId="0" borderId="0" xfId="0" applyFont="1">
      <alignment vertical="center"/>
    </xf>
    <xf numFmtId="0" fontId="36" fillId="0" borderId="0" xfId="0" applyFont="1">
      <alignment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36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7" borderId="8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7" xfId="0" applyFont="1" applyBorder="1">
      <alignment vertical="center"/>
    </xf>
    <xf numFmtId="0" fontId="2" fillId="0" borderId="7" xfId="0" applyFont="1" applyBorder="1">
      <alignment vertical="center"/>
    </xf>
    <xf numFmtId="0" fontId="37" fillId="0" borderId="0" xfId="0" applyFont="1" applyAlignment="1">
      <alignment horizontal="center" vertical="center"/>
    </xf>
    <xf numFmtId="179" fontId="2" fillId="0" borderId="7" xfId="0" applyNumberFormat="1" applyFont="1" applyBorder="1" applyAlignment="1">
      <alignment horizontal="center" vertical="center"/>
    </xf>
    <xf numFmtId="179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179" fontId="2" fillId="0" borderId="22" xfId="0" applyNumberFormat="1" applyFont="1" applyBorder="1" applyAlignment="1">
      <alignment horizontal="center" vertical="center"/>
    </xf>
    <xf numFmtId="0" fontId="6" fillId="0" borderId="22" xfId="6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176" fontId="29" fillId="0" borderId="29" xfId="0" applyNumberFormat="1" applyFont="1" applyBorder="1" applyAlignment="1">
      <alignment horizontal="right" vertical="center"/>
    </xf>
    <xf numFmtId="176" fontId="29" fillId="0" borderId="30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left" vertical="center"/>
    </xf>
    <xf numFmtId="176" fontId="7" fillId="0" borderId="0" xfId="0" applyNumberFormat="1" applyFont="1">
      <alignment vertical="center"/>
    </xf>
    <xf numFmtId="0" fontId="13" fillId="0" borderId="3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5" borderId="0" xfId="0" applyFont="1" applyFill="1" applyAlignment="1">
      <alignment horizontal="center" vertical="center"/>
    </xf>
    <xf numFmtId="176" fontId="29" fillId="5" borderId="0" xfId="0" applyNumberFormat="1" applyFont="1" applyFill="1" applyAlignment="1">
      <alignment horizontal="right" vertical="center"/>
    </xf>
    <xf numFmtId="0" fontId="2" fillId="3" borderId="13" xfId="0" applyFont="1" applyFill="1" applyBorder="1" applyAlignment="1">
      <alignment horizontal="center" vertical="center" wrapText="1"/>
    </xf>
    <xf numFmtId="176" fontId="29" fillId="0" borderId="32" xfId="0" applyNumberFormat="1" applyFont="1" applyBorder="1" applyAlignment="1">
      <alignment horizontal="right" vertical="center"/>
    </xf>
    <xf numFmtId="176" fontId="29" fillId="0" borderId="33" xfId="0" applyNumberFormat="1" applyFont="1" applyBorder="1" applyAlignment="1">
      <alignment horizontal="right" vertical="center"/>
    </xf>
    <xf numFmtId="176" fontId="24" fillId="0" borderId="0" xfId="0" applyNumberFormat="1" applyFont="1">
      <alignment vertical="center"/>
    </xf>
    <xf numFmtId="0" fontId="38" fillId="0" borderId="0" xfId="0" applyFont="1" applyAlignment="1">
      <alignment vertical="top"/>
    </xf>
    <xf numFmtId="0" fontId="39" fillId="0" borderId="8" xfId="0" applyFont="1" applyBorder="1">
      <alignment vertical="center"/>
    </xf>
    <xf numFmtId="31" fontId="39" fillId="0" borderId="8" xfId="0" applyNumberFormat="1" applyFont="1" applyBorder="1" applyAlignment="1">
      <alignment horizontal="left" vertical="center"/>
    </xf>
    <xf numFmtId="0" fontId="39" fillId="0" borderId="0" xfId="0" applyFont="1">
      <alignment vertical="center"/>
    </xf>
    <xf numFmtId="0" fontId="39" fillId="0" borderId="8" xfId="0" applyFont="1" applyBorder="1" applyAlignment="1">
      <alignment horizontal="left" vertical="center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vertical="top"/>
    </xf>
    <xf numFmtId="0" fontId="39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8" fillId="0" borderId="8" xfId="0" applyFont="1" applyBorder="1">
      <alignment vertical="center"/>
    </xf>
    <xf numFmtId="0" fontId="40" fillId="0" borderId="8" xfId="5" applyFont="1" applyFill="1" applyBorder="1">
      <alignment vertical="center"/>
    </xf>
    <xf numFmtId="0" fontId="20" fillId="0" borderId="8" xfId="0" applyFont="1" applyBorder="1">
      <alignment vertical="center"/>
    </xf>
    <xf numFmtId="0" fontId="20" fillId="0" borderId="0" xfId="0" applyFont="1">
      <alignment vertical="center"/>
    </xf>
    <xf numFmtId="0" fontId="13" fillId="0" borderId="19" xfId="0" applyFont="1" applyBorder="1">
      <alignment vertical="center"/>
    </xf>
    <xf numFmtId="0" fontId="13" fillId="0" borderId="6" xfId="0" applyFont="1" applyBorder="1">
      <alignment vertical="center"/>
    </xf>
    <xf numFmtId="0" fontId="2" fillId="3" borderId="34" xfId="0" applyFont="1" applyFill="1" applyBorder="1" applyAlignment="1">
      <alignment horizontal="center" vertical="center" wrapText="1"/>
    </xf>
    <xf numFmtId="178" fontId="29" fillId="0" borderId="36" xfId="0" applyNumberFormat="1" applyFont="1" applyBorder="1" applyAlignment="1">
      <alignment horizontal="right" vertical="center"/>
    </xf>
    <xf numFmtId="178" fontId="29" fillId="0" borderId="37" xfId="0" applyNumberFormat="1" applyFont="1" applyBorder="1" applyAlignment="1">
      <alignment horizontal="right" vertical="center"/>
    </xf>
    <xf numFmtId="0" fontId="6" fillId="5" borderId="0" xfId="0" applyFont="1" applyFill="1" applyAlignment="1">
      <alignment horizontal="center" vertical="center"/>
    </xf>
    <xf numFmtId="0" fontId="8" fillId="7" borderId="8" xfId="0" applyFont="1" applyFill="1" applyBorder="1">
      <alignment vertical="center"/>
    </xf>
    <xf numFmtId="14" fontId="8" fillId="7" borderId="8" xfId="0" applyNumberFormat="1" applyFont="1" applyFill="1" applyBorder="1">
      <alignment vertical="center"/>
    </xf>
    <xf numFmtId="0" fontId="2" fillId="4" borderId="8" xfId="0" applyFont="1" applyFill="1" applyBorder="1">
      <alignment vertical="center"/>
    </xf>
    <xf numFmtId="0" fontId="7" fillId="4" borderId="8" xfId="0" applyFont="1" applyFill="1" applyBorder="1">
      <alignment vertical="center"/>
    </xf>
    <xf numFmtId="56" fontId="20" fillId="0" borderId="8" xfId="0" applyNumberFormat="1" applyFont="1" applyBorder="1">
      <alignment vertical="center"/>
    </xf>
    <xf numFmtId="56" fontId="2" fillId="7" borderId="8" xfId="0" applyNumberFormat="1" applyFont="1" applyFill="1" applyBorder="1">
      <alignment vertical="center"/>
    </xf>
    <xf numFmtId="0" fontId="30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9" fillId="0" borderId="39" xfId="0" applyNumberFormat="1" applyFont="1" applyBorder="1" applyAlignment="1">
      <alignment vertical="center"/>
    </xf>
    <xf numFmtId="0" fontId="29" fillId="0" borderId="0" xfId="0" applyFont="1" applyBorder="1">
      <alignment vertical="center"/>
    </xf>
    <xf numFmtId="177" fontId="30" fillId="8" borderId="15" xfId="0" applyNumberFormat="1" applyFont="1" applyFill="1" applyBorder="1" applyAlignment="1">
      <alignment horizontal="left" vertical="center"/>
    </xf>
    <xf numFmtId="177" fontId="30" fillId="8" borderId="28" xfId="0" applyNumberFormat="1" applyFont="1" applyFill="1" applyBorder="1" applyAlignment="1">
      <alignment horizontal="left" vertical="center"/>
    </xf>
    <xf numFmtId="177" fontId="30" fillId="8" borderId="25" xfId="0" applyNumberFormat="1" applyFont="1" applyFill="1" applyBorder="1" applyAlignment="1">
      <alignment horizontal="left" vertical="center"/>
    </xf>
    <xf numFmtId="177" fontId="30" fillId="8" borderId="17" xfId="0" applyNumberFormat="1" applyFont="1" applyFill="1" applyBorder="1" applyAlignment="1">
      <alignment horizontal="left" vertical="center"/>
    </xf>
    <xf numFmtId="177" fontId="30" fillId="8" borderId="38" xfId="0" applyNumberFormat="1" applyFont="1" applyFill="1" applyBorder="1" applyAlignment="1">
      <alignment horizontal="left" vertical="center"/>
    </xf>
    <xf numFmtId="177" fontId="30" fillId="8" borderId="18" xfId="0" applyNumberFormat="1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center" vertical="center"/>
    </xf>
    <xf numFmtId="0" fontId="11" fillId="8" borderId="5" xfId="0" applyFont="1" applyFill="1" applyBorder="1">
      <alignment vertical="center"/>
    </xf>
    <xf numFmtId="176" fontId="29" fillId="0" borderId="8" xfId="0" applyNumberFormat="1" applyFont="1" applyBorder="1" applyAlignment="1">
      <alignment horizontal="right" vertical="center"/>
    </xf>
    <xf numFmtId="0" fontId="6" fillId="9" borderId="5" xfId="6" applyFont="1" applyFill="1" applyBorder="1" applyAlignment="1">
      <alignment horizontal="center" vertical="center" wrapText="1"/>
    </xf>
    <xf numFmtId="0" fontId="7" fillId="9" borderId="8" xfId="0" applyFont="1" applyFill="1" applyBorder="1">
      <alignment vertical="center"/>
    </xf>
    <xf numFmtId="0" fontId="2" fillId="3" borderId="35" xfId="0" applyFont="1" applyFill="1" applyBorder="1" applyAlignment="1">
      <alignment horizontal="center" vertical="center" wrapText="1"/>
    </xf>
    <xf numFmtId="177" fontId="30" fillId="8" borderId="40" xfId="0" applyNumberFormat="1" applyFont="1" applyFill="1" applyBorder="1" applyAlignment="1">
      <alignment horizontal="left" vertical="center"/>
    </xf>
    <xf numFmtId="177" fontId="30" fillId="8" borderId="41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9" fillId="8" borderId="42" xfId="0" applyFont="1" applyFill="1" applyBorder="1">
      <alignment vertical="center"/>
    </xf>
    <xf numFmtId="0" fontId="29" fillId="8" borderId="43" xfId="0" applyFont="1" applyFill="1" applyBorder="1">
      <alignment vertical="center"/>
    </xf>
    <xf numFmtId="0" fontId="12" fillId="0" borderId="44" xfId="0" applyFont="1" applyBorder="1" applyAlignment="1">
      <alignment vertical="center"/>
    </xf>
    <xf numFmtId="0" fontId="2" fillId="6" borderId="11" xfId="0" applyFont="1" applyFill="1" applyBorder="1" applyAlignment="1">
      <alignment horizontal="center" vertical="center"/>
    </xf>
    <xf numFmtId="0" fontId="15" fillId="0" borderId="45" xfId="1" applyFont="1" applyBorder="1" applyAlignment="1">
      <alignment horizontal="center"/>
    </xf>
    <xf numFmtId="0" fontId="22" fillId="0" borderId="45" xfId="1" applyFont="1" applyBorder="1" applyAlignment="1">
      <alignment horizontal="left"/>
    </xf>
    <xf numFmtId="0" fontId="2" fillId="6" borderId="46" xfId="0" applyFont="1" applyFill="1" applyBorder="1" applyAlignment="1">
      <alignment horizontal="center" vertical="center" wrapText="1"/>
    </xf>
    <xf numFmtId="177" fontId="30" fillId="8" borderId="47" xfId="0" applyNumberFormat="1" applyFont="1" applyFill="1" applyBorder="1" applyAlignment="1">
      <alignment horizontal="left" vertical="center"/>
    </xf>
    <xf numFmtId="176" fontId="29" fillId="0" borderId="48" xfId="0" applyNumberFormat="1" applyFont="1" applyBorder="1" applyAlignment="1">
      <alignment vertical="center"/>
    </xf>
    <xf numFmtId="177" fontId="30" fillId="8" borderId="49" xfId="0" applyNumberFormat="1" applyFont="1" applyFill="1" applyBorder="1" applyAlignment="1">
      <alignment horizontal="left" vertical="center"/>
    </xf>
    <xf numFmtId="0" fontId="6" fillId="9" borderId="9" xfId="6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14" fontId="2" fillId="0" borderId="0" xfId="0" applyNumberFormat="1" applyFont="1">
      <alignment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50" xfId="0" applyNumberFormat="1" applyFont="1" applyBorder="1" applyAlignment="1">
      <alignment horizontal="center" vertical="center"/>
    </xf>
    <xf numFmtId="14" fontId="2" fillId="0" borderId="22" xfId="0" applyNumberFormat="1" applyFont="1" applyBorder="1" applyAlignment="1">
      <alignment horizontal="center" vertical="center"/>
    </xf>
    <xf numFmtId="0" fontId="6" fillId="7" borderId="21" xfId="6" applyFont="1" applyFill="1" applyBorder="1" applyAlignment="1">
      <alignment horizontal="center" vertical="center" wrapText="1"/>
    </xf>
    <xf numFmtId="0" fontId="6" fillId="7" borderId="51" xfId="6" applyFont="1" applyFill="1" applyBorder="1" applyAlignment="1">
      <alignment horizontal="center" vertical="center" wrapText="1"/>
    </xf>
    <xf numFmtId="14" fontId="2" fillId="7" borderId="8" xfId="0" applyNumberFormat="1" applyFont="1" applyFill="1" applyBorder="1" applyAlignment="1">
      <alignment horizontal="center" vertical="center"/>
    </xf>
    <xf numFmtId="14" fontId="7" fillId="9" borderId="8" xfId="0" applyNumberFormat="1" applyFont="1" applyFill="1" applyBorder="1" applyAlignment="1">
      <alignment horizontal="center" vertical="center"/>
    </xf>
    <xf numFmtId="14" fontId="7" fillId="9" borderId="8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Fill="1" applyBorder="1">
      <alignment vertical="center"/>
    </xf>
    <xf numFmtId="14" fontId="2" fillId="0" borderId="8" xfId="0" applyNumberFormat="1" applyFont="1" applyBorder="1">
      <alignment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center"/>
    </xf>
    <xf numFmtId="0" fontId="10" fillId="6" borderId="8" xfId="0" applyFont="1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24" xfId="0" applyFont="1" applyBorder="1" applyAlignment="1">
      <alignment horizontal="left" vertical="center" wrapText="1"/>
    </xf>
    <xf numFmtId="0" fontId="6" fillId="5" borderId="0" xfId="1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left" vertical="center"/>
    </xf>
    <xf numFmtId="176" fontId="41" fillId="0" borderId="0" xfId="0" applyNumberFormat="1" applyFont="1" applyAlignment="1">
      <alignment horizontal="left" vertical="center"/>
    </xf>
    <xf numFmtId="0" fontId="37" fillId="0" borderId="7" xfId="6" applyFont="1" applyBorder="1" applyAlignment="1">
      <alignment horizontal="center" vertical="center" wrapText="1"/>
    </xf>
  </cellXfs>
  <cellStyles count="7">
    <cellStyle name="ハイパーリンク" xfId="1" builtinId="8"/>
    <cellStyle name="ハイパーリンク 2" xfId="3"/>
    <cellStyle name="ハイパーリンク 3" xfId="5"/>
    <cellStyle name="標準" xfId="0" builtinId="0"/>
    <cellStyle name="標準 2" xfId="2"/>
    <cellStyle name="標準 3" xfId="4"/>
    <cellStyle name="標準_顧客管理me" xfId="6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rgbClr val="FF0000"/>
          </a:solidFill>
        </a:ln>
      </a:spPr>
      <a:bodyPr vertOverflow="clip" horzOverflow="clip" wrap="square" rtlCol="0" anchor="t"/>
      <a:lstStyle>
        <a:defPPr>
          <a:defRPr kumimoji="1" sz="12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yakuzemi@ytl.j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mizuho@ytl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showGridLines="0" tabSelected="1" view="pageBreakPreview" zoomScaleNormal="100" zoomScaleSheetLayoutView="100" workbookViewId="0">
      <pane ySplit="2" topLeftCell="A3" activePane="bottomLeft" state="frozen"/>
      <selection pane="bottomLeft" activeCell="B9" sqref="B9"/>
    </sheetView>
  </sheetViews>
  <sheetFormatPr defaultColWidth="9" defaultRowHeight="15.75" x14ac:dyDescent="0.4"/>
  <cols>
    <col min="1" max="1" width="28.875" style="1" customWidth="1"/>
    <col min="2" max="2" width="35.75" style="1" customWidth="1"/>
    <col min="3" max="6" width="15.625" style="1" customWidth="1"/>
    <col min="7" max="7" width="18.125" style="2" customWidth="1"/>
    <col min="8" max="8" width="17.5" style="1" customWidth="1"/>
    <col min="9" max="9" width="12.375" style="13" customWidth="1"/>
    <col min="10" max="10" width="20.625" style="13" customWidth="1"/>
    <col min="11" max="13" width="17.5" style="1" customWidth="1"/>
    <col min="14" max="16384" width="9" style="1"/>
  </cols>
  <sheetData>
    <row r="1" spans="1:13" ht="16.899999999999999" customHeight="1" x14ac:dyDescent="0.4">
      <c r="G1" s="1"/>
      <c r="H1" s="19"/>
      <c r="I1" s="27" t="s">
        <v>0</v>
      </c>
      <c r="J1" s="28">
        <v>44958</v>
      </c>
    </row>
    <row r="2" spans="1:13" ht="16.899999999999999" customHeight="1" x14ac:dyDescent="0.4">
      <c r="G2" s="1"/>
      <c r="H2" s="19"/>
      <c r="I2" s="27" t="s">
        <v>1</v>
      </c>
      <c r="J2" s="28"/>
    </row>
    <row r="3" spans="1:13" ht="60" customHeight="1" x14ac:dyDescent="0.4">
      <c r="A3" s="177" t="s">
        <v>94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3" ht="30" customHeight="1" x14ac:dyDescent="0.4">
      <c r="A4" s="25"/>
      <c r="B4" s="184" t="s">
        <v>2</v>
      </c>
      <c r="C4" s="184"/>
      <c r="D4" s="184"/>
      <c r="E4" s="184"/>
      <c r="F4" s="184"/>
      <c r="G4" s="184"/>
      <c r="H4" s="184"/>
      <c r="I4" s="178"/>
      <c r="J4" s="178"/>
    </row>
    <row r="5" spans="1:13" ht="13.5" customHeight="1" x14ac:dyDescent="0.4">
      <c r="A5" s="2"/>
      <c r="B5" s="2"/>
      <c r="C5" s="2"/>
      <c r="D5" s="2"/>
      <c r="E5" s="2"/>
      <c r="F5" s="2"/>
      <c r="H5" s="2"/>
      <c r="I5" s="27"/>
      <c r="J5" s="26"/>
    </row>
    <row r="6" spans="1:13" s="23" customFormat="1" ht="27" customHeight="1" thickBot="1" x14ac:dyDescent="0.5">
      <c r="A6" s="6"/>
      <c r="B6" s="16"/>
      <c r="C6" s="6"/>
      <c r="D6" s="24" t="s">
        <v>3</v>
      </c>
      <c r="E6" s="6"/>
      <c r="G6" s="16"/>
      <c r="H6" s="16"/>
      <c r="I6" s="18"/>
      <c r="J6" s="18"/>
    </row>
    <row r="7" spans="1:13" ht="35.1" customHeight="1" x14ac:dyDescent="0.4">
      <c r="A7" s="160" t="s">
        <v>4</v>
      </c>
      <c r="B7" s="182"/>
      <c r="C7" s="105" t="s">
        <v>5</v>
      </c>
      <c r="D7" s="130" t="s">
        <v>6</v>
      </c>
      <c r="E7" s="116"/>
      <c r="F7" s="29" t="s">
        <v>7</v>
      </c>
      <c r="I7" s="29"/>
      <c r="J7" s="29"/>
      <c r="K7" s="21"/>
      <c r="L7" s="2"/>
      <c r="M7" s="2"/>
    </row>
    <row r="8" spans="1:13" ht="35.1" customHeight="1" x14ac:dyDescent="0.4">
      <c r="A8" s="183" t="s">
        <v>8</v>
      </c>
      <c r="B8" s="103" t="s">
        <v>126</v>
      </c>
      <c r="C8" s="106">
        <f>SUM(【ズル本・ズル問】発送リスト!I4:I2001)</f>
        <v>0</v>
      </c>
      <c r="D8" s="131"/>
      <c r="E8" s="115"/>
      <c r="H8" s="175"/>
      <c r="I8" s="175"/>
      <c r="J8" s="175"/>
    </row>
    <row r="9" spans="1:13" ht="35.1" customHeight="1" thickBot="1" x14ac:dyDescent="0.45">
      <c r="A9" s="183"/>
      <c r="B9" s="104" t="s">
        <v>95</v>
      </c>
      <c r="C9" s="107">
        <f>SUM(【ズル本・ズル問】発送リスト!J4:J2001)</f>
        <v>0</v>
      </c>
      <c r="D9" s="132"/>
      <c r="E9" s="115"/>
      <c r="H9" s="175"/>
      <c r="I9" s="175"/>
      <c r="J9" s="175"/>
    </row>
    <row r="10" spans="1:13" s="17" customFormat="1" ht="20.100000000000001" customHeight="1" x14ac:dyDescent="0.4">
      <c r="A10" s="20" t="s">
        <v>9</v>
      </c>
      <c r="B10" s="22"/>
      <c r="C10" s="189" t="s">
        <v>10</v>
      </c>
      <c r="D10" s="189"/>
      <c r="E10" s="189"/>
      <c r="F10" s="189"/>
      <c r="G10" s="189"/>
      <c r="I10" s="34"/>
      <c r="J10" s="34"/>
    </row>
    <row r="11" spans="1:13" s="23" customFormat="1" ht="22.35" customHeight="1" thickBot="1" x14ac:dyDescent="0.5">
      <c r="A11" s="6"/>
      <c r="B11" s="6"/>
      <c r="C11" s="6"/>
      <c r="D11" s="16" t="s">
        <v>11</v>
      </c>
      <c r="E11" s="42"/>
      <c r="F11" s="45"/>
      <c r="G11" s="45"/>
      <c r="H11" s="43"/>
      <c r="I11" s="44"/>
      <c r="J11" s="7"/>
    </row>
    <row r="12" spans="1:13" ht="35.1" customHeight="1" x14ac:dyDescent="0.4">
      <c r="A12" s="159" t="s">
        <v>12</v>
      </c>
      <c r="B12" s="181"/>
      <c r="C12" s="10" t="s">
        <v>13</v>
      </c>
      <c r="D12" s="86" t="s">
        <v>14</v>
      </c>
      <c r="E12" s="84"/>
      <c r="F12" s="46"/>
      <c r="G12" s="180"/>
      <c r="H12" s="180"/>
      <c r="I12" s="180"/>
      <c r="J12" s="1"/>
    </row>
    <row r="13" spans="1:13" ht="35.1" customHeight="1" x14ac:dyDescent="0.4">
      <c r="A13" s="185" t="s">
        <v>15</v>
      </c>
      <c r="B13" s="14" t="s">
        <v>127</v>
      </c>
      <c r="C13" s="30">
        <f>COUNTIF('【試験対策】登録フォーム（e-Learning・模試）'!O11:O2000,"&lt;&gt;")</f>
        <v>0</v>
      </c>
      <c r="D13" s="119"/>
      <c r="E13" s="85"/>
      <c r="F13" s="46"/>
      <c r="G13" s="174"/>
      <c r="H13" s="174"/>
      <c r="I13" s="174"/>
      <c r="J13" s="1"/>
    </row>
    <row r="14" spans="1:13" ht="35.1" customHeight="1" thickBot="1" x14ac:dyDescent="0.45">
      <c r="A14" s="186"/>
      <c r="B14" s="36" t="s">
        <v>17</v>
      </c>
      <c r="C14" s="37">
        <f>COUNTIF('【試験対策】登録フォーム（e-Learning・模試）'!P11:P2000,"&lt;&gt;")</f>
        <v>0</v>
      </c>
      <c r="D14" s="120"/>
      <c r="E14" s="85"/>
      <c r="F14" s="46"/>
      <c r="G14" s="47"/>
      <c r="H14" s="47"/>
      <c r="I14" s="47"/>
      <c r="J14" s="1"/>
    </row>
    <row r="15" spans="1:13" ht="35.1" customHeight="1" x14ac:dyDescent="0.4">
      <c r="A15" s="185" t="s">
        <v>18</v>
      </c>
      <c r="B15" s="81" t="s">
        <v>96</v>
      </c>
      <c r="C15" s="87">
        <f>COUNTIF('【試験対策】登録フォーム（e-Learning・模試）'!Q11:Q2000,"&lt;&gt;")</f>
        <v>0</v>
      </c>
      <c r="D15" s="121"/>
      <c r="E15" s="85"/>
      <c r="F15" s="46"/>
      <c r="G15" s="47"/>
      <c r="H15" s="47"/>
      <c r="I15" s="47"/>
      <c r="J15" s="1"/>
    </row>
    <row r="16" spans="1:13" ht="35.1" customHeight="1" x14ac:dyDescent="0.4">
      <c r="A16" s="187"/>
      <c r="B16" s="15" t="s">
        <v>97</v>
      </c>
      <c r="C16" s="31">
        <f>COUNTIF('【試験対策】登録フォーム（e-Learning・模試）'!R11:R2000,"&lt;&gt;")</f>
        <v>0</v>
      </c>
      <c r="D16" s="122"/>
      <c r="E16" s="85"/>
      <c r="F16" s="46"/>
      <c r="G16" s="47"/>
      <c r="H16" s="47"/>
      <c r="I16" s="47"/>
      <c r="J16" s="1"/>
    </row>
    <row r="17" spans="1:10" ht="35.1" customHeight="1" x14ac:dyDescent="0.4">
      <c r="A17" s="187"/>
      <c r="B17" s="82" t="s">
        <v>19</v>
      </c>
      <c r="C17" s="31">
        <f>COUNTIF('【試験対策】登録フォーム（e-Learning・模試）'!S11:S2000,"&lt;&gt;")</f>
        <v>0</v>
      </c>
      <c r="D17" s="121"/>
      <c r="E17" s="85"/>
      <c r="F17" s="46"/>
      <c r="G17" s="47"/>
      <c r="H17" s="47"/>
      <c r="I17" s="47"/>
      <c r="J17" s="1"/>
    </row>
    <row r="18" spans="1:10" ht="35.1" customHeight="1" thickBot="1" x14ac:dyDescent="0.45">
      <c r="A18" s="187"/>
      <c r="B18" s="83" t="s">
        <v>113</v>
      </c>
      <c r="C18" s="88">
        <f>COUNTIF('【試験対策】登録フォーム（e-Learning・模試）'!V11:V2000,"&lt;&gt;")</f>
        <v>0</v>
      </c>
      <c r="D18" s="123"/>
      <c r="E18" s="85"/>
      <c r="F18" s="46"/>
      <c r="G18" s="108"/>
      <c r="H18" s="108"/>
      <c r="I18" s="108"/>
      <c r="J18" s="1"/>
    </row>
    <row r="19" spans="1:10" ht="35.1" customHeight="1" thickBot="1" x14ac:dyDescent="0.45">
      <c r="A19" s="186"/>
      <c r="B19" s="83" t="s">
        <v>20</v>
      </c>
      <c r="C19" s="88">
        <f>COUNTIF('【試験対策】登録フォーム（e-Learning・模試）'!W11:W2000,"&lt;&gt;")</f>
        <v>0</v>
      </c>
      <c r="D19" s="124"/>
      <c r="E19" s="85"/>
      <c r="F19" s="46"/>
      <c r="G19" s="174"/>
      <c r="H19" s="174"/>
      <c r="I19" s="174"/>
      <c r="J19" s="1"/>
    </row>
    <row r="20" spans="1:10" ht="20.100000000000001" customHeight="1" x14ac:dyDescent="0.4">
      <c r="A20" s="179" t="s">
        <v>21</v>
      </c>
      <c r="B20" s="179"/>
      <c r="C20" s="188" t="s">
        <v>22</v>
      </c>
      <c r="D20" s="188"/>
      <c r="E20" s="188"/>
      <c r="F20" s="188"/>
      <c r="G20" s="188"/>
    </row>
    <row r="21" spans="1:10" s="23" customFormat="1" ht="22.15" customHeight="1" thickBot="1" x14ac:dyDescent="0.5">
      <c r="A21" s="49" t="s">
        <v>23</v>
      </c>
      <c r="B21" s="6"/>
      <c r="C21" s="6"/>
      <c r="D21" s="6"/>
      <c r="E21" s="6"/>
      <c r="F21" s="6"/>
      <c r="G21" s="16"/>
      <c r="H21" s="16"/>
      <c r="I21" s="7"/>
      <c r="J21" s="7"/>
    </row>
    <row r="22" spans="1:10" ht="35.1" customHeight="1" x14ac:dyDescent="0.4">
      <c r="A22" s="159" t="s">
        <v>24</v>
      </c>
      <c r="B22" s="160"/>
      <c r="C22" s="76" t="s">
        <v>13</v>
      </c>
      <c r="D22" s="133" t="s">
        <v>25</v>
      </c>
      <c r="F22" s="116"/>
      <c r="G22" s="116"/>
      <c r="H22" s="35" t="s">
        <v>7</v>
      </c>
      <c r="J22" s="1"/>
    </row>
    <row r="23" spans="1:10" ht="35.1" customHeight="1" x14ac:dyDescent="0.4">
      <c r="A23" s="11" t="s">
        <v>26</v>
      </c>
      <c r="B23" s="12" t="s">
        <v>128</v>
      </c>
      <c r="C23" s="77">
        <f>COUNTIF('【試験対策】登録フォーム（e-Learning・模試）'!T11:T2000,"&lt;&gt;")</f>
        <v>0</v>
      </c>
      <c r="D23" s="134"/>
      <c r="F23" s="118"/>
      <c r="G23" s="118"/>
      <c r="J23" s="1"/>
    </row>
    <row r="24" spans="1:10" ht="35.1" customHeight="1" thickBot="1" x14ac:dyDescent="0.45">
      <c r="A24" s="11" t="s">
        <v>27</v>
      </c>
      <c r="B24" s="12" t="s">
        <v>129</v>
      </c>
      <c r="C24" s="78">
        <f>COUNTIF('【試験対策】登録フォーム（e-Learning・模試）'!W11:W2000,"&lt;&gt;")</f>
        <v>0</v>
      </c>
      <c r="D24" s="135"/>
      <c r="F24" s="118"/>
      <c r="G24" s="118"/>
      <c r="J24" s="1"/>
    </row>
    <row r="25" spans="1:10" ht="20.100000000000001" customHeight="1" x14ac:dyDescent="0.4">
      <c r="A25" s="17" t="s">
        <v>28</v>
      </c>
      <c r="B25" s="4"/>
      <c r="C25" s="79" t="s">
        <v>22</v>
      </c>
      <c r="D25" s="79"/>
      <c r="E25" s="79"/>
      <c r="F25" s="79"/>
      <c r="G25" s="9"/>
    </row>
    <row r="26" spans="1:10" ht="20.100000000000001" customHeight="1" x14ac:dyDescent="0.25">
      <c r="A26" s="17"/>
      <c r="B26" s="4"/>
      <c r="C26" s="33"/>
      <c r="D26" s="33"/>
      <c r="E26" s="33"/>
      <c r="F26" s="24"/>
      <c r="G26" s="24"/>
    </row>
    <row r="27" spans="1:10" ht="38.450000000000003" customHeight="1" x14ac:dyDescent="0.4">
      <c r="A27" s="160" t="s">
        <v>29</v>
      </c>
      <c r="B27" s="165"/>
      <c r="C27" s="5" t="s">
        <v>13</v>
      </c>
      <c r="D27" s="32" t="s">
        <v>14</v>
      </c>
      <c r="F27" s="13" t="s">
        <v>7</v>
      </c>
      <c r="G27" s="47"/>
    </row>
    <row r="28" spans="1:10" ht="38.450000000000003" customHeight="1" x14ac:dyDescent="0.4">
      <c r="A28" s="161" t="s">
        <v>116</v>
      </c>
      <c r="B28" s="162"/>
      <c r="C28" s="127">
        <f>COUNTIF('【試験対策】登録フォーム（e-Learning・模試）'!X11:X2000,"&lt;&gt;")</f>
        <v>0</v>
      </c>
      <c r="D28" s="125"/>
      <c r="F28" s="13"/>
      <c r="G28" s="108"/>
    </row>
    <row r="29" spans="1:10" ht="35.1" customHeight="1" x14ac:dyDescent="0.4">
      <c r="A29" s="161" t="s">
        <v>117</v>
      </c>
      <c r="B29" s="162"/>
      <c r="C29" s="127">
        <f>COUNTIF('【試験対策】登録フォーム（e-Learning・模試）'!Y11:Y2000,"&lt;&gt;")</f>
        <v>0</v>
      </c>
      <c r="D29" s="126"/>
      <c r="F29" s="48"/>
      <c r="G29" s="48"/>
      <c r="I29" s="1"/>
      <c r="J29" s="1"/>
    </row>
    <row r="30" spans="1:10" s="23" customFormat="1" ht="27" customHeight="1" x14ac:dyDescent="0.45">
      <c r="A30" s="166" t="s">
        <v>30</v>
      </c>
      <c r="B30" s="166"/>
      <c r="C30" s="6"/>
      <c r="D30" s="6"/>
      <c r="E30" s="6"/>
      <c r="F30" s="6"/>
      <c r="G30" s="7"/>
      <c r="H30" s="8"/>
      <c r="I30" s="7"/>
      <c r="J30" s="7"/>
    </row>
    <row r="31" spans="1:10" s="23" customFormat="1" ht="20.25" customHeight="1" thickBot="1" x14ac:dyDescent="0.5">
      <c r="A31" s="20"/>
      <c r="B31" s="16"/>
      <c r="C31" s="138"/>
      <c r="D31" s="139" t="s">
        <v>11</v>
      </c>
      <c r="E31" s="42"/>
      <c r="F31" s="45"/>
      <c r="G31" s="7"/>
      <c r="H31" s="8"/>
      <c r="I31" s="7"/>
      <c r="J31" s="7"/>
    </row>
    <row r="32" spans="1:10" ht="36.75" customHeight="1" x14ac:dyDescent="0.4">
      <c r="A32" s="168" t="s">
        <v>31</v>
      </c>
      <c r="B32" s="169"/>
      <c r="C32" s="137" t="s">
        <v>13</v>
      </c>
      <c r="D32" s="140" t="s">
        <v>14</v>
      </c>
      <c r="E32" s="167" t="s">
        <v>7</v>
      </c>
      <c r="F32" s="167"/>
      <c r="G32" s="47"/>
    </row>
    <row r="33" spans="1:10" ht="35.1" customHeight="1" x14ac:dyDescent="0.4">
      <c r="A33" s="163"/>
      <c r="B33" s="136" t="s">
        <v>119</v>
      </c>
      <c r="C33" s="117">
        <f>COUNTIF('【外部研修】登録フォーム（e-Learning）'!J9:J1048576,"オンライン")</f>
        <v>0</v>
      </c>
      <c r="D33" s="141"/>
      <c r="E33" s="174"/>
      <c r="F33" s="174"/>
      <c r="G33" s="174"/>
      <c r="I33" s="164"/>
      <c r="J33" s="164"/>
    </row>
    <row r="34" spans="1:10" ht="35.1" customHeight="1" thickBot="1" x14ac:dyDescent="0.45">
      <c r="A34" s="163"/>
      <c r="B34" s="136" t="s">
        <v>120</v>
      </c>
      <c r="C34" s="142">
        <f>COUNTIF('【外部研修】登録フォーム（e-Learning）'!J9:J1048576,"集合")</f>
        <v>0</v>
      </c>
      <c r="D34" s="143"/>
      <c r="E34" s="174"/>
      <c r="F34" s="174"/>
      <c r="G34" s="174"/>
      <c r="I34" s="164"/>
      <c r="J34" s="164"/>
    </row>
    <row r="35" spans="1:10" ht="19.5" customHeight="1" x14ac:dyDescent="0.4">
      <c r="A35" s="39"/>
      <c r="B35" s="39"/>
      <c r="C35" s="89" t="s">
        <v>32</v>
      </c>
      <c r="D35" s="80"/>
      <c r="E35" s="80"/>
      <c r="F35" s="80"/>
      <c r="G35" s="40"/>
      <c r="H35" s="40"/>
      <c r="I35" s="38"/>
      <c r="J35" s="38"/>
    </row>
    <row r="36" spans="1:10" ht="18.75" customHeight="1" x14ac:dyDescent="0.4">
      <c r="A36" s="41"/>
    </row>
    <row r="37" spans="1:10" ht="20.100000000000001" customHeight="1" x14ac:dyDescent="0.4">
      <c r="A37" s="170" t="s">
        <v>33</v>
      </c>
      <c r="B37" s="172" t="s">
        <v>34</v>
      </c>
      <c r="C37" s="172"/>
      <c r="D37" s="172" t="s">
        <v>35</v>
      </c>
      <c r="E37" s="172"/>
      <c r="F37" s="172"/>
      <c r="G37" s="172" t="s">
        <v>36</v>
      </c>
      <c r="H37" s="172"/>
    </row>
    <row r="38" spans="1:10" ht="39.950000000000003" customHeight="1" x14ac:dyDescent="0.4">
      <c r="A38" s="170"/>
      <c r="B38" s="171"/>
      <c r="C38" s="171"/>
      <c r="D38" s="173"/>
      <c r="E38" s="173"/>
      <c r="F38" s="173"/>
      <c r="G38" s="173"/>
      <c r="H38" s="173"/>
    </row>
    <row r="39" spans="1:10" ht="20.45" customHeight="1" x14ac:dyDescent="0.4">
      <c r="A39" s="170"/>
      <c r="B39" s="32" t="s">
        <v>37</v>
      </c>
      <c r="C39" s="172" t="s">
        <v>38</v>
      </c>
      <c r="D39" s="172"/>
      <c r="E39" s="172"/>
      <c r="F39" s="172"/>
      <c r="G39" s="172" t="s">
        <v>39</v>
      </c>
      <c r="H39" s="172"/>
    </row>
    <row r="40" spans="1:10" ht="39.950000000000003" customHeight="1" x14ac:dyDescent="0.4">
      <c r="A40" s="170"/>
      <c r="B40" s="111" t="s">
        <v>40</v>
      </c>
      <c r="C40" s="171"/>
      <c r="D40" s="171"/>
      <c r="E40" s="171"/>
      <c r="F40" s="171"/>
      <c r="G40" s="171"/>
      <c r="H40" s="171"/>
    </row>
    <row r="41" spans="1:10" ht="20.100000000000001" customHeight="1" x14ac:dyDescent="0.4">
      <c r="C41" s="2"/>
      <c r="D41" s="2"/>
      <c r="E41" s="2"/>
      <c r="F41" s="2"/>
      <c r="H41" s="2"/>
    </row>
    <row r="42" spans="1:10" ht="20.100000000000001" customHeight="1" x14ac:dyDescent="0.4">
      <c r="C42" s="175"/>
      <c r="D42" s="175"/>
      <c r="E42" s="176"/>
      <c r="F42" s="176"/>
      <c r="G42" s="176"/>
      <c r="H42" s="176"/>
    </row>
  </sheetData>
  <mergeCells count="41">
    <mergeCell ref="A3:J3"/>
    <mergeCell ref="I4:J4"/>
    <mergeCell ref="A20:B20"/>
    <mergeCell ref="G12:I12"/>
    <mergeCell ref="H8:J8"/>
    <mergeCell ref="H9:J9"/>
    <mergeCell ref="A12:B12"/>
    <mergeCell ref="A7:B7"/>
    <mergeCell ref="A8:A9"/>
    <mergeCell ref="B4:H4"/>
    <mergeCell ref="G13:I13"/>
    <mergeCell ref="G19:I19"/>
    <mergeCell ref="A13:A14"/>
    <mergeCell ref="A15:A19"/>
    <mergeCell ref="C20:G20"/>
    <mergeCell ref="C10:G10"/>
    <mergeCell ref="C42:D42"/>
    <mergeCell ref="E42:H42"/>
    <mergeCell ref="G37:H37"/>
    <mergeCell ref="G38:H38"/>
    <mergeCell ref="G39:H39"/>
    <mergeCell ref="C40:F40"/>
    <mergeCell ref="G40:H40"/>
    <mergeCell ref="B37:C37"/>
    <mergeCell ref="D37:F37"/>
    <mergeCell ref="A37:A40"/>
    <mergeCell ref="B38:C38"/>
    <mergeCell ref="C39:F39"/>
    <mergeCell ref="D38:F38"/>
    <mergeCell ref="E33:G33"/>
    <mergeCell ref="E34:G34"/>
    <mergeCell ref="A22:B22"/>
    <mergeCell ref="A28:B28"/>
    <mergeCell ref="A33:A34"/>
    <mergeCell ref="I33:J33"/>
    <mergeCell ref="I34:J34"/>
    <mergeCell ref="A27:B27"/>
    <mergeCell ref="A29:B29"/>
    <mergeCell ref="A30:B30"/>
    <mergeCell ref="E32:F32"/>
    <mergeCell ref="A32:B32"/>
  </mergeCells>
  <phoneticPr fontId="3"/>
  <dataValidations count="1">
    <dataValidation type="list" allowBlank="1" showInputMessage="1" showErrorMessage="1" sqref="H10 F23:G24 H25:H26 E8:E9 D29">
      <formula1>"納品先①,納品先②,その他（営業相談）"</formula1>
    </dataValidation>
  </dataValidations>
  <pageMargins left="0.70866141732283472" right="0.70866141732283472" top="0.55118110236220474" bottom="0.55118110236220474" header="0" footer="0"/>
  <pageSetup paperSize="9" scale="4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23"/>
  <sheetViews>
    <sheetView showGridLines="0" zoomScale="85" zoomScaleNormal="85" workbookViewId="0">
      <selection activeCell="K13" sqref="K13"/>
    </sheetView>
  </sheetViews>
  <sheetFormatPr defaultRowHeight="15.75" x14ac:dyDescent="0.4"/>
  <cols>
    <col min="1" max="1" width="5.625" style="1" customWidth="1"/>
    <col min="2" max="2" width="23.875" style="1" customWidth="1"/>
    <col min="3" max="4" width="18.625" style="1" customWidth="1"/>
    <col min="5" max="5" width="10.625" style="1" customWidth="1"/>
    <col min="6" max="6" width="30.625" style="1" bestFit="1" customWidth="1"/>
    <col min="7" max="7" width="20.125" style="1" customWidth="1"/>
    <col min="8" max="8" width="18.625" style="1" customWidth="1"/>
    <col min="9" max="10" width="9.875" style="1" customWidth="1"/>
    <col min="11" max="11" width="16.5" style="147" bestFit="1" customWidth="1"/>
    <col min="12" max="16384" width="9" style="1"/>
  </cols>
  <sheetData>
    <row r="1" spans="1:12" ht="40.5" customHeight="1" x14ac:dyDescent="0.4">
      <c r="A1" s="61" t="s">
        <v>41</v>
      </c>
      <c r="B1" s="62"/>
      <c r="C1" s="63"/>
      <c r="E1" s="64"/>
      <c r="H1" s="65"/>
      <c r="I1" s="190"/>
      <c r="J1" s="190"/>
    </row>
    <row r="2" spans="1:12" ht="27" customHeight="1" x14ac:dyDescent="0.4">
      <c r="A2" s="50" t="s">
        <v>42</v>
      </c>
      <c r="B2" s="50" t="s">
        <v>43</v>
      </c>
      <c r="C2" s="50" t="s">
        <v>44</v>
      </c>
      <c r="D2" s="50" t="s">
        <v>45</v>
      </c>
      <c r="E2" s="50" t="s">
        <v>47</v>
      </c>
      <c r="F2" s="50" t="s">
        <v>98</v>
      </c>
      <c r="G2" s="50" t="s">
        <v>99</v>
      </c>
      <c r="H2" s="66" t="s">
        <v>48</v>
      </c>
      <c r="I2" s="128" t="s">
        <v>49</v>
      </c>
      <c r="J2" s="144" t="s">
        <v>50</v>
      </c>
      <c r="K2" s="148" t="s">
        <v>121</v>
      </c>
      <c r="L2" s="145"/>
    </row>
    <row r="3" spans="1:12" ht="16.5" customHeight="1" x14ac:dyDescent="0.4">
      <c r="A3" s="146" t="s">
        <v>125</v>
      </c>
      <c r="B3" s="109" t="s">
        <v>73</v>
      </c>
      <c r="C3" s="109" t="s">
        <v>73</v>
      </c>
      <c r="D3" s="109" t="s">
        <v>72</v>
      </c>
      <c r="E3" s="109" t="s">
        <v>122</v>
      </c>
      <c r="F3" s="109" t="s">
        <v>123</v>
      </c>
      <c r="G3" s="109" t="s">
        <v>124</v>
      </c>
      <c r="H3" s="60" t="s">
        <v>78</v>
      </c>
      <c r="I3" s="152">
        <v>1</v>
      </c>
      <c r="J3" s="153">
        <v>1</v>
      </c>
      <c r="K3" s="154">
        <v>44872</v>
      </c>
      <c r="L3" s="145"/>
    </row>
    <row r="4" spans="1:12" x14ac:dyDescent="0.4">
      <c r="A4" s="67">
        <v>1</v>
      </c>
      <c r="B4" s="67"/>
      <c r="C4" s="67"/>
      <c r="D4" s="67"/>
      <c r="E4" s="67"/>
      <c r="F4" s="67"/>
      <c r="G4" s="67"/>
      <c r="H4" s="68"/>
      <c r="I4" s="68"/>
      <c r="J4" s="69"/>
      <c r="K4" s="150"/>
    </row>
    <row r="5" spans="1:12" x14ac:dyDescent="0.4">
      <c r="A5" s="70">
        <v>2</v>
      </c>
      <c r="B5" s="70"/>
      <c r="C5" s="70"/>
      <c r="D5" s="70"/>
      <c r="E5" s="70"/>
      <c r="F5" s="70"/>
      <c r="G5" s="70"/>
      <c r="H5" s="71"/>
      <c r="I5" s="71"/>
      <c r="J5" s="72"/>
      <c r="K5" s="149"/>
    </row>
    <row r="6" spans="1:12" x14ac:dyDescent="0.4">
      <c r="A6" s="70">
        <v>3</v>
      </c>
      <c r="B6" s="70"/>
      <c r="C6" s="70"/>
      <c r="D6" s="70"/>
      <c r="E6" s="70"/>
      <c r="F6" s="70"/>
      <c r="G6" s="70"/>
      <c r="H6" s="71"/>
      <c r="I6" s="71"/>
      <c r="J6" s="72"/>
      <c r="K6" s="149"/>
    </row>
    <row r="7" spans="1:12" x14ac:dyDescent="0.4">
      <c r="A7" s="70">
        <v>4</v>
      </c>
      <c r="B7" s="70"/>
      <c r="C7" s="70"/>
      <c r="D7" s="70"/>
      <c r="E7" s="70"/>
      <c r="F7" s="70"/>
      <c r="G7" s="70"/>
      <c r="H7" s="71"/>
      <c r="I7" s="71"/>
      <c r="J7" s="72"/>
      <c r="K7" s="149"/>
    </row>
    <row r="8" spans="1:12" x14ac:dyDescent="0.4">
      <c r="A8" s="70">
        <v>5</v>
      </c>
      <c r="B8" s="70"/>
      <c r="C8" s="70"/>
      <c r="D8" s="70"/>
      <c r="E8" s="70"/>
      <c r="F8" s="70"/>
      <c r="G8" s="70"/>
      <c r="H8" s="71"/>
      <c r="I8" s="71"/>
      <c r="J8" s="72"/>
      <c r="K8" s="149"/>
    </row>
    <row r="9" spans="1:12" x14ac:dyDescent="0.4">
      <c r="A9" s="70">
        <v>6</v>
      </c>
      <c r="B9" s="70"/>
      <c r="C9" s="70"/>
      <c r="D9" s="70"/>
      <c r="E9" s="70"/>
      <c r="F9" s="70"/>
      <c r="G9" s="70"/>
      <c r="H9" s="71"/>
      <c r="I9" s="71"/>
      <c r="J9" s="72"/>
      <c r="K9" s="149"/>
    </row>
    <row r="10" spans="1:12" x14ac:dyDescent="0.4">
      <c r="A10" s="70">
        <v>7</v>
      </c>
      <c r="B10" s="70"/>
      <c r="C10" s="70"/>
      <c r="D10" s="70"/>
      <c r="E10" s="70"/>
      <c r="F10" s="70"/>
      <c r="G10" s="70"/>
      <c r="H10" s="71"/>
      <c r="I10" s="71"/>
      <c r="J10" s="72"/>
      <c r="K10" s="149"/>
    </row>
    <row r="11" spans="1:12" x14ac:dyDescent="0.4">
      <c r="A11" s="70">
        <v>8</v>
      </c>
      <c r="B11" s="70"/>
      <c r="C11" s="70"/>
      <c r="D11" s="70"/>
      <c r="E11" s="70"/>
      <c r="F11" s="70"/>
      <c r="G11" s="70"/>
      <c r="H11" s="71"/>
      <c r="I11" s="72"/>
      <c r="J11" s="72"/>
      <c r="K11" s="149"/>
    </row>
    <row r="12" spans="1:12" x14ac:dyDescent="0.4">
      <c r="A12" s="70">
        <v>9</v>
      </c>
      <c r="B12" s="70"/>
      <c r="C12" s="70"/>
      <c r="D12" s="70"/>
      <c r="E12" s="70"/>
      <c r="F12" s="70"/>
      <c r="G12" s="70"/>
      <c r="H12" s="71"/>
      <c r="I12" s="72"/>
      <c r="J12" s="72"/>
      <c r="K12" s="149"/>
    </row>
    <row r="13" spans="1:12" x14ac:dyDescent="0.4">
      <c r="A13" s="70">
        <v>10</v>
      </c>
      <c r="B13" s="70"/>
      <c r="C13" s="70"/>
      <c r="D13" s="70"/>
      <c r="E13" s="70"/>
      <c r="F13" s="70"/>
      <c r="G13" s="70"/>
      <c r="H13" s="71"/>
      <c r="I13" s="72"/>
      <c r="J13" s="72"/>
      <c r="K13" s="149"/>
    </row>
    <row r="14" spans="1:12" x14ac:dyDescent="0.4">
      <c r="A14" s="70">
        <v>11</v>
      </c>
      <c r="B14" s="70"/>
      <c r="C14" s="70"/>
      <c r="D14" s="70"/>
      <c r="E14" s="70"/>
      <c r="F14" s="70"/>
      <c r="G14" s="70"/>
      <c r="H14" s="71"/>
      <c r="I14" s="72"/>
      <c r="J14" s="72"/>
      <c r="K14" s="149"/>
    </row>
    <row r="15" spans="1:12" x14ac:dyDescent="0.4">
      <c r="A15" s="70">
        <v>12</v>
      </c>
      <c r="B15" s="70"/>
      <c r="C15" s="70"/>
      <c r="D15" s="70"/>
      <c r="E15" s="70"/>
      <c r="F15" s="70"/>
      <c r="G15" s="70"/>
      <c r="H15" s="71"/>
      <c r="I15" s="72"/>
      <c r="J15" s="72"/>
      <c r="K15" s="149"/>
    </row>
    <row r="16" spans="1:12" x14ac:dyDescent="0.4">
      <c r="A16" s="70">
        <v>13</v>
      </c>
      <c r="B16" s="70"/>
      <c r="C16" s="70"/>
      <c r="D16" s="70"/>
      <c r="E16" s="70"/>
      <c r="F16" s="70"/>
      <c r="G16" s="70"/>
      <c r="H16" s="71"/>
      <c r="I16" s="72"/>
      <c r="J16" s="72"/>
      <c r="K16" s="149"/>
    </row>
    <row r="17" spans="1:11" x14ac:dyDescent="0.4">
      <c r="A17" s="70">
        <v>14</v>
      </c>
      <c r="B17" s="70"/>
      <c r="C17" s="70"/>
      <c r="D17" s="70"/>
      <c r="E17" s="70"/>
      <c r="F17" s="70"/>
      <c r="G17" s="70"/>
      <c r="H17" s="71"/>
      <c r="I17" s="72"/>
      <c r="J17" s="72"/>
      <c r="K17" s="149"/>
    </row>
    <row r="18" spans="1:11" x14ac:dyDescent="0.4">
      <c r="A18" s="70">
        <v>15</v>
      </c>
      <c r="B18" s="70"/>
      <c r="C18" s="70"/>
      <c r="D18" s="70"/>
      <c r="E18" s="70"/>
      <c r="F18" s="70"/>
      <c r="G18" s="70"/>
      <c r="H18" s="71"/>
      <c r="I18" s="72"/>
      <c r="J18" s="72"/>
      <c r="K18" s="149"/>
    </row>
    <row r="19" spans="1:11" x14ac:dyDescent="0.4">
      <c r="A19" s="70">
        <v>16</v>
      </c>
      <c r="B19" s="70"/>
      <c r="C19" s="70"/>
      <c r="D19" s="70"/>
      <c r="E19" s="70"/>
      <c r="F19" s="70"/>
      <c r="G19" s="70"/>
      <c r="H19" s="71"/>
      <c r="I19" s="72"/>
      <c r="J19" s="72"/>
      <c r="K19" s="149"/>
    </row>
    <row r="20" spans="1:11" x14ac:dyDescent="0.4">
      <c r="A20" s="70">
        <v>17</v>
      </c>
      <c r="B20" s="70"/>
      <c r="C20" s="70"/>
      <c r="D20" s="70"/>
      <c r="E20" s="70"/>
      <c r="F20" s="70"/>
      <c r="G20" s="70"/>
      <c r="H20" s="71"/>
      <c r="I20" s="72"/>
      <c r="J20" s="72"/>
      <c r="K20" s="149"/>
    </row>
    <row r="21" spans="1:11" x14ac:dyDescent="0.4">
      <c r="A21" s="70">
        <v>18</v>
      </c>
      <c r="B21" s="70"/>
      <c r="C21" s="70"/>
      <c r="D21" s="70"/>
      <c r="E21" s="70"/>
      <c r="F21" s="70"/>
      <c r="G21" s="70"/>
      <c r="H21" s="71"/>
      <c r="I21" s="72"/>
      <c r="J21" s="72"/>
      <c r="K21" s="149"/>
    </row>
    <row r="22" spans="1:11" x14ac:dyDescent="0.4">
      <c r="A22" s="70">
        <v>19</v>
      </c>
      <c r="B22" s="70"/>
      <c r="C22" s="70"/>
      <c r="D22" s="70"/>
      <c r="E22" s="70"/>
      <c r="F22" s="70"/>
      <c r="G22" s="70"/>
      <c r="H22" s="71"/>
      <c r="I22" s="72"/>
      <c r="J22" s="72"/>
      <c r="K22" s="149"/>
    </row>
    <row r="23" spans="1:11" x14ac:dyDescent="0.4">
      <c r="A23" s="73">
        <v>20</v>
      </c>
      <c r="B23" s="73"/>
      <c r="C23" s="73"/>
      <c r="D23" s="73"/>
      <c r="E23" s="73"/>
      <c r="F23" s="73"/>
      <c r="G23" s="73"/>
      <c r="H23" s="74"/>
      <c r="I23" s="75"/>
      <c r="J23" s="75"/>
      <c r="K23" s="151"/>
    </row>
  </sheetData>
  <mergeCells count="1">
    <mergeCell ref="I1:J1"/>
  </mergeCells>
  <phoneticPr fontId="3"/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30"/>
  <sheetViews>
    <sheetView workbookViewId="0">
      <selection activeCell="J27" sqref="J27"/>
    </sheetView>
  </sheetViews>
  <sheetFormatPr defaultRowHeight="15.75" x14ac:dyDescent="0.4"/>
  <cols>
    <col min="1" max="1" width="4.75" style="1" bestFit="1" customWidth="1"/>
    <col min="2" max="2" width="8.875" style="1" bestFit="1" customWidth="1"/>
    <col min="3" max="3" width="16.75" style="1" customWidth="1"/>
    <col min="4" max="4" width="15.5" style="1" customWidth="1"/>
    <col min="5" max="5" width="13" style="1" bestFit="1" customWidth="1"/>
    <col min="6" max="7" width="7.75" style="1" customWidth="1"/>
    <col min="8" max="9" width="8.375" style="1" bestFit="1" customWidth="1"/>
    <col min="10" max="11" width="16.375" style="1" customWidth="1"/>
    <col min="12" max="12" width="12.25" style="1" bestFit="1" customWidth="1"/>
    <col min="13" max="13" width="10.25" style="1" bestFit="1" customWidth="1"/>
    <col min="14" max="14" width="4.625" style="1" customWidth="1"/>
    <col min="15" max="15" width="12.125" style="147" bestFit="1" customWidth="1"/>
    <col min="16" max="16" width="11.5" style="147" bestFit="1" customWidth="1"/>
    <col min="17" max="18" width="10.25" style="147" bestFit="1" customWidth="1"/>
    <col min="19" max="19" width="6.625" style="147" bestFit="1" customWidth="1"/>
    <col min="20" max="21" width="11.375" style="147" bestFit="1" customWidth="1"/>
    <col min="22" max="23" width="24.25" style="147" bestFit="1" customWidth="1"/>
    <col min="24" max="24" width="15.125" style="147" bestFit="1" customWidth="1"/>
    <col min="25" max="25" width="15.75" style="147" bestFit="1" customWidth="1"/>
    <col min="26" max="16384" width="9" style="1"/>
  </cols>
  <sheetData>
    <row r="1" spans="1:25" ht="33" x14ac:dyDescent="0.4">
      <c r="C1" s="51" t="s">
        <v>51</v>
      </c>
    </row>
    <row r="3" spans="1:25" x14ac:dyDescent="0.4">
      <c r="C3" s="3" t="s">
        <v>52</v>
      </c>
      <c r="D3" s="3"/>
      <c r="F3" s="52" t="s">
        <v>53</v>
      </c>
    </row>
    <row r="4" spans="1:25" x14ac:dyDescent="0.4">
      <c r="C4" s="3" t="s">
        <v>54</v>
      </c>
      <c r="D4" s="3"/>
      <c r="F4" s="52" t="s">
        <v>55</v>
      </c>
    </row>
    <row r="5" spans="1:25" x14ac:dyDescent="0.4">
      <c r="C5" s="3" t="s">
        <v>56</v>
      </c>
      <c r="D5" s="3"/>
      <c r="F5" s="52" t="s">
        <v>57</v>
      </c>
      <c r="G5" s="52"/>
      <c r="H5" s="52"/>
      <c r="I5" s="52"/>
      <c r="J5" s="52"/>
      <c r="K5" s="52"/>
      <c r="L5" s="52"/>
      <c r="M5" s="52"/>
    </row>
    <row r="6" spans="1:25" x14ac:dyDescent="0.4">
      <c r="C6" s="3" t="s">
        <v>58</v>
      </c>
      <c r="D6" s="3"/>
      <c r="F6" s="52" t="s">
        <v>59</v>
      </c>
    </row>
    <row r="7" spans="1:25" x14ac:dyDescent="0.4">
      <c r="C7" s="3" t="s">
        <v>60</v>
      </c>
      <c r="D7" s="3"/>
      <c r="F7" s="53" t="s">
        <v>61</v>
      </c>
    </row>
    <row r="8" spans="1:25" x14ac:dyDescent="0.4">
      <c r="F8" s="53" t="s">
        <v>62</v>
      </c>
    </row>
    <row r="9" spans="1:25" s="2" customFormat="1" ht="31.5" x14ac:dyDescent="0.4">
      <c r="B9" s="56" t="s">
        <v>102</v>
      </c>
      <c r="C9" s="54" t="s">
        <v>63</v>
      </c>
      <c r="D9" s="55" t="s">
        <v>64</v>
      </c>
      <c r="E9" s="56" t="s">
        <v>65</v>
      </c>
      <c r="F9" s="56" t="s">
        <v>66</v>
      </c>
      <c r="G9" s="56" t="s">
        <v>16</v>
      </c>
      <c r="H9" s="57" t="s">
        <v>67</v>
      </c>
      <c r="I9" s="57" t="s">
        <v>67</v>
      </c>
      <c r="J9" s="58" t="s">
        <v>68</v>
      </c>
      <c r="K9" s="56" t="s">
        <v>88</v>
      </c>
      <c r="L9" s="55" t="s">
        <v>39</v>
      </c>
      <c r="M9" s="56" t="s">
        <v>69</v>
      </c>
      <c r="N9" s="59" t="s">
        <v>70</v>
      </c>
      <c r="O9" s="155" t="s">
        <v>103</v>
      </c>
      <c r="P9" s="155" t="s">
        <v>104</v>
      </c>
      <c r="Q9" s="155" t="s">
        <v>105</v>
      </c>
      <c r="R9" s="155" t="s">
        <v>106</v>
      </c>
      <c r="S9" s="155" t="s">
        <v>107</v>
      </c>
      <c r="T9" s="155" t="s">
        <v>108</v>
      </c>
      <c r="U9" s="155" t="s">
        <v>109</v>
      </c>
      <c r="V9" s="156" t="s">
        <v>110</v>
      </c>
      <c r="W9" s="156" t="s">
        <v>111</v>
      </c>
      <c r="X9" s="156" t="s">
        <v>114</v>
      </c>
      <c r="Y9" s="156" t="s">
        <v>115</v>
      </c>
    </row>
    <row r="10" spans="1:25" x14ac:dyDescent="0.4">
      <c r="A10" s="19" t="s">
        <v>71</v>
      </c>
      <c r="B10" s="114">
        <v>44872</v>
      </c>
      <c r="C10" s="60">
        <v>1234567</v>
      </c>
      <c r="D10" s="60">
        <v>1234567</v>
      </c>
      <c r="E10" s="109" t="s">
        <v>72</v>
      </c>
      <c r="F10" s="109" t="s">
        <v>73</v>
      </c>
      <c r="G10" s="109" t="s">
        <v>74</v>
      </c>
      <c r="H10" s="109" t="s">
        <v>75</v>
      </c>
      <c r="I10" s="109" t="s">
        <v>76</v>
      </c>
      <c r="J10" s="60" t="s">
        <v>77</v>
      </c>
      <c r="K10" s="109" t="s">
        <v>92</v>
      </c>
      <c r="L10" s="60" t="s">
        <v>78</v>
      </c>
      <c r="M10" s="110">
        <v>28216</v>
      </c>
      <c r="N10" s="60" t="s">
        <v>100</v>
      </c>
      <c r="O10" s="157">
        <v>44591</v>
      </c>
      <c r="P10" s="157">
        <v>44591</v>
      </c>
      <c r="Q10" s="157"/>
      <c r="R10" s="157"/>
      <c r="S10" s="157"/>
      <c r="T10" s="157">
        <v>44743</v>
      </c>
      <c r="U10" s="157">
        <v>44774</v>
      </c>
      <c r="V10" s="157" t="s">
        <v>112</v>
      </c>
      <c r="W10" s="157" t="s">
        <v>112</v>
      </c>
      <c r="X10" s="158"/>
      <c r="Y10" s="158"/>
    </row>
    <row r="11" spans="1:25" x14ac:dyDescent="0.4">
      <c r="A11" s="1">
        <v>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57"/>
      <c r="P11" s="157"/>
      <c r="Q11" s="157"/>
      <c r="R11" s="157"/>
      <c r="S11" s="157"/>
      <c r="T11" s="157"/>
      <c r="U11" s="157"/>
      <c r="V11" s="157"/>
      <c r="W11" s="157"/>
      <c r="X11" s="158"/>
      <c r="Y11" s="158"/>
    </row>
    <row r="12" spans="1:25" x14ac:dyDescent="0.4">
      <c r="A12" s="1">
        <v>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57"/>
      <c r="P12" s="157"/>
      <c r="Q12" s="157"/>
      <c r="R12" s="157"/>
      <c r="S12" s="157"/>
      <c r="T12" s="157"/>
      <c r="U12" s="157"/>
      <c r="V12" s="157"/>
      <c r="W12" s="157"/>
      <c r="X12" s="158"/>
      <c r="Y12" s="158"/>
    </row>
    <row r="13" spans="1:25" x14ac:dyDescent="0.4">
      <c r="A13" s="1">
        <v>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57"/>
      <c r="P13" s="157"/>
      <c r="Q13" s="157"/>
      <c r="R13" s="157"/>
      <c r="S13" s="157"/>
      <c r="T13" s="157"/>
      <c r="U13" s="157"/>
      <c r="V13" s="157"/>
      <c r="W13" s="157"/>
      <c r="X13" s="158"/>
      <c r="Y13" s="158"/>
    </row>
    <row r="14" spans="1:25" x14ac:dyDescent="0.4">
      <c r="A14" s="1">
        <v>4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57"/>
      <c r="P14" s="157"/>
      <c r="Q14" s="157"/>
      <c r="R14" s="157"/>
      <c r="S14" s="157"/>
      <c r="T14" s="157"/>
      <c r="U14" s="157"/>
      <c r="V14" s="157"/>
      <c r="W14" s="157"/>
      <c r="X14" s="158"/>
      <c r="Y14" s="158"/>
    </row>
    <row r="15" spans="1:25" x14ac:dyDescent="0.4">
      <c r="A15" s="1">
        <v>5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57"/>
      <c r="P15" s="157"/>
      <c r="Q15" s="157"/>
      <c r="R15" s="157"/>
      <c r="S15" s="157"/>
      <c r="T15" s="157"/>
      <c r="U15" s="157"/>
      <c r="V15" s="157"/>
      <c r="W15" s="157"/>
      <c r="X15" s="158"/>
      <c r="Y15" s="158"/>
    </row>
    <row r="16" spans="1:25" x14ac:dyDescent="0.4">
      <c r="A16" s="1">
        <v>6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57"/>
      <c r="P16" s="157"/>
      <c r="Q16" s="157"/>
      <c r="R16" s="157"/>
      <c r="S16" s="157"/>
      <c r="T16" s="157"/>
      <c r="U16" s="157"/>
      <c r="V16" s="157"/>
      <c r="W16" s="157"/>
      <c r="X16" s="158"/>
      <c r="Y16" s="158"/>
    </row>
    <row r="17" spans="1:25" x14ac:dyDescent="0.4">
      <c r="A17" s="1">
        <v>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57"/>
      <c r="P17" s="157"/>
      <c r="Q17" s="157"/>
      <c r="R17" s="157"/>
      <c r="S17" s="157"/>
      <c r="T17" s="157"/>
      <c r="U17" s="157"/>
      <c r="V17" s="157"/>
      <c r="W17" s="157"/>
      <c r="X17" s="158"/>
      <c r="Y17" s="158"/>
    </row>
    <row r="18" spans="1:25" x14ac:dyDescent="0.4">
      <c r="A18" s="1">
        <v>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57"/>
      <c r="P18" s="157"/>
      <c r="Q18" s="157"/>
      <c r="R18" s="157"/>
      <c r="S18" s="157"/>
      <c r="T18" s="157"/>
      <c r="U18" s="157"/>
      <c r="V18" s="157"/>
      <c r="W18" s="157"/>
      <c r="X18" s="158"/>
      <c r="Y18" s="158"/>
    </row>
    <row r="19" spans="1:25" x14ac:dyDescent="0.4">
      <c r="A19" s="1">
        <v>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57"/>
      <c r="P19" s="157"/>
      <c r="Q19" s="157"/>
      <c r="R19" s="157"/>
      <c r="S19" s="157"/>
      <c r="T19" s="157"/>
      <c r="U19" s="157"/>
      <c r="V19" s="157"/>
      <c r="W19" s="157"/>
      <c r="X19" s="158"/>
      <c r="Y19" s="158"/>
    </row>
    <row r="20" spans="1:25" x14ac:dyDescent="0.4">
      <c r="A20" s="1">
        <v>10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57"/>
      <c r="P20" s="157"/>
      <c r="Q20" s="157"/>
      <c r="R20" s="157"/>
      <c r="S20" s="157"/>
      <c r="T20" s="157"/>
      <c r="U20" s="157"/>
      <c r="V20" s="157"/>
      <c r="W20" s="157"/>
      <c r="X20" s="158"/>
      <c r="Y20" s="158"/>
    </row>
    <row r="21" spans="1:25" x14ac:dyDescent="0.4">
      <c r="A21" s="1">
        <v>11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57"/>
      <c r="P21" s="157"/>
      <c r="Q21" s="157"/>
      <c r="R21" s="157"/>
      <c r="S21" s="157"/>
      <c r="T21" s="157"/>
      <c r="U21" s="157"/>
      <c r="V21" s="157"/>
      <c r="W21" s="157"/>
      <c r="X21" s="158"/>
      <c r="Y21" s="158"/>
    </row>
    <row r="22" spans="1:25" x14ac:dyDescent="0.4">
      <c r="A22" s="1">
        <v>12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57"/>
      <c r="P22" s="157"/>
      <c r="Q22" s="157"/>
      <c r="R22" s="157"/>
      <c r="S22" s="157"/>
      <c r="T22" s="157"/>
      <c r="U22" s="157"/>
      <c r="V22" s="157"/>
      <c r="W22" s="157"/>
      <c r="X22" s="158"/>
      <c r="Y22" s="158"/>
    </row>
    <row r="23" spans="1:25" x14ac:dyDescent="0.4">
      <c r="A23" s="1">
        <v>13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57"/>
      <c r="P23" s="157"/>
      <c r="Q23" s="157"/>
      <c r="R23" s="157"/>
      <c r="S23" s="157"/>
      <c r="T23" s="157"/>
      <c r="U23" s="157"/>
      <c r="V23" s="157"/>
      <c r="W23" s="157"/>
      <c r="X23" s="158"/>
      <c r="Y23" s="158"/>
    </row>
    <row r="24" spans="1:25" x14ac:dyDescent="0.4">
      <c r="A24" s="1">
        <v>14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57"/>
      <c r="P24" s="157"/>
      <c r="Q24" s="157"/>
      <c r="R24" s="157"/>
      <c r="S24" s="157"/>
      <c r="T24" s="157"/>
      <c r="U24" s="157"/>
      <c r="V24" s="157"/>
      <c r="W24" s="157"/>
      <c r="X24" s="158"/>
      <c r="Y24" s="158"/>
    </row>
    <row r="25" spans="1:25" x14ac:dyDescent="0.4">
      <c r="A25" s="1">
        <v>15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57"/>
      <c r="P25" s="157"/>
      <c r="Q25" s="157"/>
      <c r="R25" s="157"/>
      <c r="S25" s="157"/>
      <c r="T25" s="157"/>
      <c r="U25" s="157"/>
      <c r="V25" s="157"/>
      <c r="W25" s="157"/>
      <c r="X25" s="158"/>
      <c r="Y25" s="158"/>
    </row>
    <row r="26" spans="1:25" x14ac:dyDescent="0.4">
      <c r="A26" s="1">
        <v>16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57"/>
      <c r="P26" s="157"/>
      <c r="Q26" s="157"/>
      <c r="R26" s="157"/>
      <c r="S26" s="157"/>
      <c r="T26" s="157"/>
      <c r="U26" s="157"/>
      <c r="V26" s="157"/>
      <c r="W26" s="157"/>
      <c r="X26" s="158"/>
      <c r="Y26" s="158"/>
    </row>
    <row r="27" spans="1:25" x14ac:dyDescent="0.4">
      <c r="A27" s="1">
        <v>17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57"/>
      <c r="P27" s="157"/>
      <c r="Q27" s="157"/>
      <c r="R27" s="157"/>
      <c r="S27" s="157"/>
      <c r="T27" s="157"/>
      <c r="U27" s="157"/>
      <c r="V27" s="157"/>
      <c r="W27" s="157"/>
      <c r="X27" s="158"/>
      <c r="Y27" s="158"/>
    </row>
    <row r="28" spans="1:25" x14ac:dyDescent="0.4">
      <c r="A28" s="1">
        <v>18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57"/>
      <c r="P28" s="157"/>
      <c r="Q28" s="157"/>
      <c r="R28" s="157"/>
      <c r="S28" s="157"/>
      <c r="T28" s="157"/>
      <c r="U28" s="157"/>
      <c r="V28" s="157"/>
      <c r="W28" s="157"/>
      <c r="X28" s="158"/>
      <c r="Y28" s="158"/>
    </row>
    <row r="29" spans="1:25" x14ac:dyDescent="0.4">
      <c r="A29" s="1">
        <v>19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57"/>
      <c r="P29" s="157"/>
      <c r="Q29" s="157"/>
      <c r="R29" s="157"/>
      <c r="S29" s="157"/>
      <c r="T29" s="157"/>
      <c r="U29" s="157"/>
      <c r="V29" s="157"/>
      <c r="W29" s="157"/>
      <c r="X29" s="158"/>
      <c r="Y29" s="158"/>
    </row>
    <row r="30" spans="1:25" x14ac:dyDescent="0.4">
      <c r="A30" s="1">
        <v>20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57"/>
      <c r="P30" s="157"/>
      <c r="Q30" s="157"/>
      <c r="R30" s="157"/>
      <c r="S30" s="157"/>
      <c r="T30" s="157"/>
      <c r="U30" s="157"/>
      <c r="V30" s="157"/>
      <c r="W30" s="157"/>
      <c r="X30" s="158"/>
      <c r="Y30" s="158"/>
    </row>
  </sheetData>
  <phoneticPr fontId="3"/>
  <conditionalFormatting sqref="G9">
    <cfRule type="duplicateValues" dxfId="8" priority="1"/>
  </conditionalFormatting>
  <conditionalFormatting sqref="D9">
    <cfRule type="duplicateValues" dxfId="7" priority="2"/>
  </conditionalFormatting>
  <conditionalFormatting sqref="G9">
    <cfRule type="duplicateValues" dxfId="6" priority="3"/>
    <cfRule type="duplicateValues" dxfId="5" priority="4"/>
  </conditionalFormatting>
  <conditionalFormatting sqref="G9">
    <cfRule type="duplicateValues" dxfId="4" priority="5"/>
  </conditionalFormatting>
  <hyperlinks>
    <hyperlink ref="J10" r:id="rId1"/>
  </hyperlinks>
  <pageMargins left="0.7" right="0.7" top="0.75" bottom="0.75" header="0.3" footer="0.3"/>
  <pageSetup paperSize="8" scale="71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108"/>
  <sheetViews>
    <sheetView workbookViewId="0"/>
  </sheetViews>
  <sheetFormatPr defaultRowHeight="15.75" x14ac:dyDescent="0.4"/>
  <cols>
    <col min="1" max="1" width="4.5" style="1" bestFit="1" customWidth="1"/>
    <col min="2" max="2" width="13.5" style="1" customWidth="1"/>
    <col min="3" max="3" width="17.75" style="1" customWidth="1"/>
    <col min="4" max="5" width="9" style="1"/>
    <col min="6" max="6" width="9" style="1" customWidth="1"/>
    <col min="7" max="7" width="22.125" style="1" customWidth="1"/>
    <col min="8" max="8" width="14.25" style="1" customWidth="1"/>
    <col min="9" max="9" width="32.375" style="1" bestFit="1" customWidth="1"/>
    <col min="10" max="16384" width="9" style="1"/>
  </cols>
  <sheetData>
    <row r="1" spans="1:11" ht="33" x14ac:dyDescent="0.4">
      <c r="B1" s="90" t="s">
        <v>79</v>
      </c>
    </row>
    <row r="3" spans="1:11" x14ac:dyDescent="0.4">
      <c r="B3" s="91" t="s">
        <v>80</v>
      </c>
      <c r="C3" s="92"/>
      <c r="E3" s="93" t="s">
        <v>81</v>
      </c>
      <c r="F3" s="93" t="s">
        <v>82</v>
      </c>
      <c r="G3" s="93"/>
    </row>
    <row r="4" spans="1:11" x14ac:dyDescent="0.4">
      <c r="B4" s="91" t="s">
        <v>83</v>
      </c>
      <c r="C4" s="94"/>
      <c r="E4" s="93"/>
      <c r="F4" s="93" t="s">
        <v>84</v>
      </c>
      <c r="G4" s="95"/>
    </row>
    <row r="5" spans="1:11" x14ac:dyDescent="0.4">
      <c r="B5" s="91" t="s">
        <v>85</v>
      </c>
      <c r="C5" s="94"/>
      <c r="E5" s="93"/>
      <c r="F5" s="96" t="s">
        <v>86</v>
      </c>
      <c r="G5" s="95"/>
    </row>
    <row r="6" spans="1:11" x14ac:dyDescent="0.4">
      <c r="B6" s="93"/>
      <c r="C6" s="97"/>
      <c r="E6" s="93"/>
      <c r="F6" s="93"/>
      <c r="G6" s="93"/>
    </row>
    <row r="7" spans="1:11" x14ac:dyDescent="0.4">
      <c r="B7" s="56" t="s">
        <v>65</v>
      </c>
      <c r="C7" s="56" t="s">
        <v>66</v>
      </c>
      <c r="D7" s="56" t="s">
        <v>16</v>
      </c>
      <c r="E7" s="56" t="s">
        <v>46</v>
      </c>
      <c r="F7" s="56" t="s">
        <v>46</v>
      </c>
      <c r="G7" s="56" t="s">
        <v>87</v>
      </c>
      <c r="H7" s="56" t="s">
        <v>88</v>
      </c>
      <c r="I7" s="55" t="s">
        <v>89</v>
      </c>
      <c r="J7" s="129" t="s">
        <v>118</v>
      </c>
      <c r="K7" s="112" t="s">
        <v>102</v>
      </c>
    </row>
    <row r="8" spans="1:11" s="102" customFormat="1" x14ac:dyDescent="0.4">
      <c r="A8" s="98" t="s">
        <v>90</v>
      </c>
      <c r="B8" s="99" t="s">
        <v>72</v>
      </c>
      <c r="C8" s="99" t="s">
        <v>73</v>
      </c>
      <c r="D8" s="99" t="s">
        <v>74</v>
      </c>
      <c r="E8" s="99" t="s">
        <v>75</v>
      </c>
      <c r="F8" s="99" t="s">
        <v>76</v>
      </c>
      <c r="G8" s="100" t="s">
        <v>91</v>
      </c>
      <c r="H8" s="99" t="s">
        <v>92</v>
      </c>
      <c r="I8" s="101" t="s">
        <v>93</v>
      </c>
      <c r="J8" s="101" t="s">
        <v>101</v>
      </c>
      <c r="K8" s="113">
        <v>44872</v>
      </c>
    </row>
    <row r="9" spans="1:11" x14ac:dyDescent="0.4">
      <c r="A9" s="1">
        <v>1</v>
      </c>
      <c r="B9" s="3"/>
      <c r="C9" s="3"/>
      <c r="D9" s="91"/>
      <c r="E9" s="3"/>
      <c r="F9" s="3"/>
      <c r="G9" s="3"/>
      <c r="H9" s="3"/>
      <c r="I9" s="3"/>
      <c r="J9" s="101"/>
      <c r="K9" s="3"/>
    </row>
    <row r="10" spans="1:11" x14ac:dyDescent="0.4">
      <c r="A10" s="1">
        <v>2</v>
      </c>
      <c r="B10" s="3"/>
      <c r="C10" s="3"/>
      <c r="D10" s="91"/>
      <c r="E10" s="3"/>
      <c r="F10" s="3"/>
      <c r="G10" s="3"/>
      <c r="H10" s="3"/>
      <c r="I10" s="3"/>
      <c r="J10" s="101"/>
      <c r="K10" s="3"/>
    </row>
    <row r="11" spans="1:11" x14ac:dyDescent="0.4">
      <c r="A11" s="1">
        <v>3</v>
      </c>
      <c r="B11" s="3"/>
      <c r="C11" s="3"/>
      <c r="D11" s="91"/>
      <c r="E11" s="3"/>
      <c r="F11" s="3"/>
      <c r="G11" s="3"/>
      <c r="H11" s="3"/>
      <c r="I11" s="3"/>
      <c r="J11" s="101"/>
      <c r="K11" s="3"/>
    </row>
    <row r="12" spans="1:11" x14ac:dyDescent="0.4">
      <c r="A12" s="1">
        <v>4</v>
      </c>
      <c r="B12" s="3"/>
      <c r="C12" s="3"/>
      <c r="D12" s="91"/>
      <c r="E12" s="3"/>
      <c r="F12" s="3"/>
      <c r="G12" s="3"/>
      <c r="H12" s="3"/>
      <c r="I12" s="3"/>
      <c r="J12" s="101"/>
      <c r="K12" s="3"/>
    </row>
    <row r="13" spans="1:11" x14ac:dyDescent="0.4">
      <c r="A13" s="1">
        <v>5</v>
      </c>
      <c r="B13" s="3"/>
      <c r="C13" s="3"/>
      <c r="D13" s="91"/>
      <c r="E13" s="3"/>
      <c r="F13" s="3"/>
      <c r="G13" s="3"/>
      <c r="H13" s="3"/>
      <c r="I13" s="3"/>
      <c r="J13" s="101"/>
      <c r="K13" s="3"/>
    </row>
    <row r="14" spans="1:11" x14ac:dyDescent="0.4">
      <c r="A14" s="1">
        <v>6</v>
      </c>
      <c r="B14" s="3"/>
      <c r="C14" s="3"/>
      <c r="D14" s="3"/>
      <c r="E14" s="3"/>
      <c r="F14" s="3"/>
      <c r="G14" s="3"/>
      <c r="H14" s="3"/>
      <c r="I14" s="3"/>
      <c r="J14" s="101"/>
      <c r="K14" s="3"/>
    </row>
    <row r="15" spans="1:11" x14ac:dyDescent="0.4">
      <c r="A15" s="1">
        <v>7</v>
      </c>
      <c r="B15" s="3"/>
      <c r="C15" s="3"/>
      <c r="D15" s="91"/>
      <c r="E15" s="3"/>
      <c r="F15" s="3"/>
      <c r="G15" s="3"/>
      <c r="H15" s="3"/>
      <c r="I15" s="3"/>
      <c r="J15" s="101"/>
      <c r="K15" s="3"/>
    </row>
    <row r="16" spans="1:11" x14ac:dyDescent="0.4">
      <c r="A16" s="1">
        <v>8</v>
      </c>
      <c r="B16" s="3"/>
      <c r="C16" s="3"/>
      <c r="D16" s="91"/>
      <c r="E16" s="3"/>
      <c r="F16" s="3"/>
      <c r="G16" s="3"/>
      <c r="H16" s="3"/>
      <c r="I16" s="3"/>
      <c r="J16" s="101"/>
      <c r="K16" s="3"/>
    </row>
    <row r="17" spans="1:11" x14ac:dyDescent="0.4">
      <c r="A17" s="1">
        <v>9</v>
      </c>
      <c r="B17" s="3"/>
      <c r="C17" s="3"/>
      <c r="D17" s="91"/>
      <c r="E17" s="3"/>
      <c r="F17" s="3"/>
      <c r="G17" s="3"/>
      <c r="H17" s="3"/>
      <c r="I17" s="3"/>
      <c r="J17" s="101"/>
      <c r="K17" s="3"/>
    </row>
    <row r="18" spans="1:11" x14ac:dyDescent="0.4">
      <c r="A18" s="1">
        <v>10</v>
      </c>
      <c r="B18" s="3"/>
      <c r="C18" s="3"/>
      <c r="D18" s="91"/>
      <c r="E18" s="3"/>
      <c r="F18" s="3"/>
      <c r="G18" s="3"/>
      <c r="H18" s="3"/>
      <c r="I18" s="3"/>
      <c r="J18" s="101"/>
      <c r="K18" s="3"/>
    </row>
    <row r="19" spans="1:11" x14ac:dyDescent="0.4">
      <c r="A19" s="1">
        <v>11</v>
      </c>
      <c r="B19" s="3"/>
      <c r="C19" s="3"/>
      <c r="D19" s="91"/>
      <c r="E19" s="3"/>
      <c r="F19" s="3"/>
      <c r="G19" s="3"/>
      <c r="H19" s="3"/>
      <c r="I19" s="3"/>
      <c r="J19" s="101"/>
      <c r="K19" s="3"/>
    </row>
    <row r="20" spans="1:11" x14ac:dyDescent="0.4">
      <c r="A20" s="1">
        <v>12</v>
      </c>
      <c r="B20" s="3"/>
      <c r="C20" s="3"/>
      <c r="D20" s="3"/>
      <c r="E20" s="3"/>
      <c r="F20" s="3"/>
      <c r="G20" s="3"/>
      <c r="H20" s="3"/>
      <c r="I20" s="3"/>
      <c r="J20" s="101"/>
      <c r="K20" s="3"/>
    </row>
    <row r="21" spans="1:11" x14ac:dyDescent="0.4">
      <c r="A21" s="1">
        <v>13</v>
      </c>
      <c r="B21" s="3"/>
      <c r="C21" s="3"/>
      <c r="D21" s="91"/>
      <c r="E21" s="3"/>
      <c r="F21" s="3"/>
      <c r="G21" s="3"/>
      <c r="H21" s="3"/>
      <c r="I21" s="3"/>
      <c r="J21" s="101"/>
      <c r="K21" s="3"/>
    </row>
    <row r="22" spans="1:11" x14ac:dyDescent="0.4">
      <c r="A22" s="1">
        <v>14</v>
      </c>
      <c r="B22" s="3"/>
      <c r="C22" s="3"/>
      <c r="D22" s="91"/>
      <c r="E22" s="3"/>
      <c r="F22" s="3"/>
      <c r="G22" s="3"/>
      <c r="H22" s="3"/>
      <c r="I22" s="3"/>
      <c r="J22" s="101"/>
      <c r="K22" s="3"/>
    </row>
    <row r="23" spans="1:11" x14ac:dyDescent="0.4">
      <c r="A23" s="1">
        <v>15</v>
      </c>
      <c r="B23" s="3"/>
      <c r="C23" s="3"/>
      <c r="D23" s="91"/>
      <c r="E23" s="3"/>
      <c r="F23" s="3"/>
      <c r="G23" s="3"/>
      <c r="H23" s="3"/>
      <c r="I23" s="3"/>
      <c r="J23" s="101"/>
      <c r="K23" s="3"/>
    </row>
    <row r="24" spans="1:11" x14ac:dyDescent="0.4">
      <c r="A24" s="1">
        <v>16</v>
      </c>
      <c r="B24" s="3"/>
      <c r="C24" s="3"/>
      <c r="D24" s="91"/>
      <c r="E24" s="3"/>
      <c r="F24" s="3"/>
      <c r="G24" s="3"/>
      <c r="H24" s="3"/>
      <c r="I24" s="3"/>
      <c r="J24" s="101"/>
      <c r="K24" s="3"/>
    </row>
    <row r="25" spans="1:11" x14ac:dyDescent="0.4">
      <c r="A25" s="1">
        <v>17</v>
      </c>
      <c r="B25" s="3"/>
      <c r="C25" s="3"/>
      <c r="D25" s="91"/>
      <c r="E25" s="3"/>
      <c r="F25" s="3"/>
      <c r="G25" s="3"/>
      <c r="H25" s="3"/>
      <c r="I25" s="3"/>
      <c r="J25" s="101"/>
      <c r="K25" s="3"/>
    </row>
    <row r="26" spans="1:11" x14ac:dyDescent="0.4">
      <c r="A26" s="1">
        <v>18</v>
      </c>
      <c r="B26" s="3"/>
      <c r="C26" s="3"/>
      <c r="D26" s="3"/>
      <c r="E26" s="3"/>
      <c r="F26" s="3"/>
      <c r="G26" s="3"/>
      <c r="H26" s="3"/>
      <c r="I26" s="3"/>
      <c r="J26" s="101"/>
      <c r="K26" s="3"/>
    </row>
    <row r="27" spans="1:11" x14ac:dyDescent="0.4">
      <c r="A27" s="1">
        <v>19</v>
      </c>
      <c r="B27" s="3"/>
      <c r="C27" s="3"/>
      <c r="D27" s="91"/>
      <c r="E27" s="3"/>
      <c r="F27" s="3"/>
      <c r="G27" s="3"/>
      <c r="H27" s="3"/>
      <c r="I27" s="3"/>
      <c r="J27" s="101"/>
      <c r="K27" s="3"/>
    </row>
    <row r="28" spans="1:11" x14ac:dyDescent="0.4">
      <c r="A28" s="1">
        <v>20</v>
      </c>
      <c r="B28" s="3"/>
      <c r="C28" s="3"/>
      <c r="D28" s="91"/>
      <c r="E28" s="3"/>
      <c r="F28" s="3"/>
      <c r="G28" s="3"/>
      <c r="H28" s="3"/>
      <c r="I28" s="3"/>
      <c r="J28" s="101"/>
      <c r="K28" s="3"/>
    </row>
    <row r="29" spans="1:11" x14ac:dyDescent="0.4">
      <c r="A29" s="1">
        <v>21</v>
      </c>
      <c r="B29" s="3"/>
      <c r="C29" s="3"/>
      <c r="D29" s="91"/>
      <c r="E29" s="3"/>
      <c r="F29" s="3"/>
      <c r="G29" s="3"/>
      <c r="H29" s="3"/>
      <c r="I29" s="3"/>
      <c r="J29" s="101"/>
      <c r="K29" s="3"/>
    </row>
    <row r="30" spans="1:11" x14ac:dyDescent="0.4">
      <c r="A30" s="1">
        <v>22</v>
      </c>
      <c r="B30" s="3"/>
      <c r="C30" s="3"/>
      <c r="D30" s="91"/>
      <c r="E30" s="3"/>
      <c r="F30" s="3"/>
      <c r="G30" s="3"/>
      <c r="H30" s="3"/>
      <c r="I30" s="3"/>
      <c r="J30" s="101"/>
      <c r="K30" s="3"/>
    </row>
    <row r="31" spans="1:11" x14ac:dyDescent="0.4">
      <c r="A31" s="1">
        <v>23</v>
      </c>
      <c r="B31" s="3"/>
      <c r="C31" s="3"/>
      <c r="D31" s="91"/>
      <c r="E31" s="3"/>
      <c r="F31" s="3"/>
      <c r="G31" s="3"/>
      <c r="H31" s="3"/>
      <c r="I31" s="3"/>
      <c r="J31" s="101"/>
      <c r="K31" s="3"/>
    </row>
    <row r="32" spans="1:11" x14ac:dyDescent="0.4">
      <c r="A32" s="1">
        <v>24</v>
      </c>
      <c r="B32" s="3"/>
      <c r="C32" s="3"/>
      <c r="D32" s="3"/>
      <c r="E32" s="3"/>
      <c r="F32" s="3"/>
      <c r="G32" s="3"/>
      <c r="H32" s="3"/>
      <c r="I32" s="3"/>
      <c r="J32" s="101"/>
      <c r="K32" s="3"/>
    </row>
    <row r="33" spans="1:11" x14ac:dyDescent="0.4">
      <c r="A33" s="1">
        <v>25</v>
      </c>
      <c r="B33" s="3"/>
      <c r="C33" s="3"/>
      <c r="D33" s="91"/>
      <c r="E33" s="3"/>
      <c r="F33" s="3"/>
      <c r="G33" s="3"/>
      <c r="H33" s="3"/>
      <c r="I33" s="3"/>
      <c r="J33" s="101"/>
      <c r="K33" s="3"/>
    </row>
    <row r="34" spans="1:11" x14ac:dyDescent="0.4">
      <c r="A34" s="1">
        <v>26</v>
      </c>
      <c r="B34" s="3"/>
      <c r="C34" s="3"/>
      <c r="D34" s="91"/>
      <c r="E34" s="3"/>
      <c r="F34" s="3"/>
      <c r="G34" s="3"/>
      <c r="H34" s="3"/>
      <c r="I34" s="3"/>
      <c r="J34" s="101"/>
      <c r="K34" s="3"/>
    </row>
    <row r="35" spans="1:11" x14ac:dyDescent="0.4">
      <c r="A35" s="1">
        <v>27</v>
      </c>
      <c r="B35" s="3"/>
      <c r="C35" s="3"/>
      <c r="D35" s="91"/>
      <c r="E35" s="3"/>
      <c r="F35" s="3"/>
      <c r="G35" s="3"/>
      <c r="H35" s="3"/>
      <c r="I35" s="3"/>
      <c r="J35" s="101"/>
      <c r="K35" s="3"/>
    </row>
    <row r="36" spans="1:11" x14ac:dyDescent="0.4">
      <c r="A36" s="1">
        <v>28</v>
      </c>
      <c r="B36" s="3"/>
      <c r="C36" s="3"/>
      <c r="D36" s="91"/>
      <c r="E36" s="3"/>
      <c r="F36" s="3"/>
      <c r="G36" s="3"/>
      <c r="H36" s="3"/>
      <c r="I36" s="3"/>
      <c r="J36" s="101"/>
      <c r="K36" s="3"/>
    </row>
    <row r="37" spans="1:11" x14ac:dyDescent="0.4">
      <c r="A37" s="1">
        <v>29</v>
      </c>
      <c r="B37" s="3"/>
      <c r="C37" s="3"/>
      <c r="D37" s="91"/>
      <c r="E37" s="3"/>
      <c r="F37" s="3"/>
      <c r="G37" s="3"/>
      <c r="H37" s="3"/>
      <c r="I37" s="3"/>
      <c r="J37" s="101"/>
      <c r="K37" s="3"/>
    </row>
    <row r="38" spans="1:11" x14ac:dyDescent="0.4">
      <c r="A38" s="1">
        <v>30</v>
      </c>
      <c r="B38" s="3"/>
      <c r="C38" s="3"/>
      <c r="D38" s="3"/>
      <c r="E38" s="3"/>
      <c r="F38" s="3"/>
      <c r="G38" s="3"/>
      <c r="H38" s="3"/>
      <c r="I38" s="3"/>
      <c r="J38" s="101"/>
      <c r="K38" s="3"/>
    </row>
    <row r="39" spans="1:11" x14ac:dyDescent="0.4">
      <c r="A39" s="1">
        <v>31</v>
      </c>
      <c r="B39" s="3"/>
      <c r="C39" s="3"/>
      <c r="D39" s="91"/>
      <c r="E39" s="3"/>
      <c r="F39" s="3"/>
      <c r="G39" s="3"/>
      <c r="H39" s="3"/>
      <c r="I39" s="3"/>
      <c r="J39" s="101"/>
      <c r="K39" s="3"/>
    </row>
    <row r="40" spans="1:11" x14ac:dyDescent="0.4">
      <c r="A40" s="1">
        <v>32</v>
      </c>
      <c r="B40" s="3"/>
      <c r="C40" s="3"/>
      <c r="D40" s="91"/>
      <c r="E40" s="3"/>
      <c r="F40" s="3"/>
      <c r="G40" s="3"/>
      <c r="H40" s="3"/>
      <c r="I40" s="3"/>
      <c r="J40" s="101"/>
      <c r="K40" s="3"/>
    </row>
    <row r="41" spans="1:11" x14ac:dyDescent="0.4">
      <c r="A41" s="1">
        <v>33</v>
      </c>
      <c r="B41" s="3"/>
      <c r="C41" s="3"/>
      <c r="D41" s="91"/>
      <c r="E41" s="3"/>
      <c r="F41" s="3"/>
      <c r="G41" s="3"/>
      <c r="H41" s="3"/>
      <c r="I41" s="3"/>
      <c r="J41" s="101"/>
      <c r="K41" s="3"/>
    </row>
    <row r="42" spans="1:11" x14ac:dyDescent="0.4">
      <c r="A42" s="1">
        <v>34</v>
      </c>
      <c r="B42" s="3"/>
      <c r="C42" s="3"/>
      <c r="D42" s="91"/>
      <c r="E42" s="3"/>
      <c r="F42" s="3"/>
      <c r="G42" s="3"/>
      <c r="H42" s="3"/>
      <c r="I42" s="3"/>
      <c r="J42" s="101"/>
      <c r="K42" s="3"/>
    </row>
    <row r="43" spans="1:11" x14ac:dyDescent="0.4">
      <c r="A43" s="1">
        <v>35</v>
      </c>
      <c r="B43" s="3"/>
      <c r="C43" s="3"/>
      <c r="D43" s="91"/>
      <c r="E43" s="3"/>
      <c r="F43" s="3"/>
      <c r="G43" s="3"/>
      <c r="H43" s="3"/>
      <c r="I43" s="3"/>
      <c r="J43" s="101"/>
      <c r="K43" s="3"/>
    </row>
    <row r="44" spans="1:11" x14ac:dyDescent="0.4">
      <c r="A44" s="1">
        <v>36</v>
      </c>
      <c r="B44" s="3"/>
      <c r="C44" s="3"/>
      <c r="D44" s="3"/>
      <c r="E44" s="3"/>
      <c r="F44" s="3"/>
      <c r="G44" s="3"/>
      <c r="H44" s="3"/>
      <c r="I44" s="3"/>
      <c r="J44" s="101"/>
      <c r="K44" s="3"/>
    </row>
    <row r="45" spans="1:11" x14ac:dyDescent="0.4">
      <c r="A45" s="1">
        <v>37</v>
      </c>
      <c r="B45" s="3"/>
      <c r="C45" s="3"/>
      <c r="D45" s="91"/>
      <c r="E45" s="3"/>
      <c r="F45" s="3"/>
      <c r="G45" s="3"/>
      <c r="H45" s="3"/>
      <c r="I45" s="3"/>
      <c r="J45" s="101"/>
      <c r="K45" s="3"/>
    </row>
    <row r="46" spans="1:11" x14ac:dyDescent="0.4">
      <c r="A46" s="1">
        <v>38</v>
      </c>
      <c r="B46" s="3"/>
      <c r="C46" s="3"/>
      <c r="D46" s="91"/>
      <c r="E46" s="3"/>
      <c r="F46" s="3"/>
      <c r="G46" s="3"/>
      <c r="H46" s="3"/>
      <c r="I46" s="3"/>
      <c r="J46" s="101"/>
      <c r="K46" s="3"/>
    </row>
    <row r="47" spans="1:11" x14ac:dyDescent="0.4">
      <c r="A47" s="1">
        <v>39</v>
      </c>
      <c r="B47" s="3"/>
      <c r="C47" s="3"/>
      <c r="D47" s="91"/>
      <c r="E47" s="3"/>
      <c r="F47" s="3"/>
      <c r="G47" s="3"/>
      <c r="H47" s="3"/>
      <c r="I47" s="3"/>
      <c r="J47" s="101"/>
      <c r="K47" s="3"/>
    </row>
    <row r="48" spans="1:11" x14ac:dyDescent="0.4">
      <c r="A48" s="1">
        <v>40</v>
      </c>
      <c r="B48" s="3"/>
      <c r="C48" s="3"/>
      <c r="D48" s="91"/>
      <c r="E48" s="3"/>
      <c r="F48" s="3"/>
      <c r="G48" s="3"/>
      <c r="H48" s="3"/>
      <c r="I48" s="3"/>
      <c r="J48" s="101"/>
      <c r="K48" s="3"/>
    </row>
    <row r="49" spans="1:11" x14ac:dyDescent="0.4">
      <c r="A49" s="1">
        <v>41</v>
      </c>
      <c r="B49" s="3"/>
      <c r="C49" s="3"/>
      <c r="D49" s="91"/>
      <c r="E49" s="3"/>
      <c r="F49" s="3"/>
      <c r="G49" s="3"/>
      <c r="H49" s="3"/>
      <c r="I49" s="3"/>
      <c r="J49" s="101"/>
      <c r="K49" s="3"/>
    </row>
    <row r="50" spans="1:11" x14ac:dyDescent="0.4">
      <c r="A50" s="1">
        <v>42</v>
      </c>
      <c r="B50" s="3"/>
      <c r="C50" s="3"/>
      <c r="D50" s="3"/>
      <c r="E50" s="3"/>
      <c r="F50" s="3"/>
      <c r="G50" s="3"/>
      <c r="H50" s="3"/>
      <c r="I50" s="3"/>
      <c r="J50" s="101"/>
      <c r="K50" s="3"/>
    </row>
    <row r="51" spans="1:11" x14ac:dyDescent="0.4">
      <c r="A51" s="1">
        <v>43</v>
      </c>
      <c r="B51" s="3"/>
      <c r="C51" s="3"/>
      <c r="D51" s="91"/>
      <c r="E51" s="3"/>
      <c r="F51" s="3"/>
      <c r="G51" s="3"/>
      <c r="H51" s="3"/>
      <c r="I51" s="3"/>
      <c r="J51" s="101"/>
      <c r="K51" s="3"/>
    </row>
    <row r="52" spans="1:11" x14ac:dyDescent="0.4">
      <c r="A52" s="1">
        <v>44</v>
      </c>
      <c r="B52" s="3"/>
      <c r="C52" s="3"/>
      <c r="D52" s="91"/>
      <c r="E52" s="3"/>
      <c r="F52" s="3"/>
      <c r="G52" s="3"/>
      <c r="H52" s="3"/>
      <c r="I52" s="3"/>
      <c r="J52" s="101"/>
      <c r="K52" s="3"/>
    </row>
    <row r="53" spans="1:11" x14ac:dyDescent="0.4">
      <c r="A53" s="1">
        <v>45</v>
      </c>
      <c r="B53" s="3"/>
      <c r="C53" s="3"/>
      <c r="D53" s="91"/>
      <c r="E53" s="3"/>
      <c r="F53" s="3"/>
      <c r="G53" s="3"/>
      <c r="H53" s="3"/>
      <c r="I53" s="3"/>
      <c r="J53" s="101"/>
      <c r="K53" s="3"/>
    </row>
    <row r="54" spans="1:11" x14ac:dyDescent="0.4">
      <c r="A54" s="1">
        <v>46</v>
      </c>
      <c r="B54" s="3"/>
      <c r="C54" s="3"/>
      <c r="D54" s="91"/>
      <c r="E54" s="3"/>
      <c r="F54" s="3"/>
      <c r="G54" s="3"/>
      <c r="H54" s="3"/>
      <c r="I54" s="3"/>
      <c r="J54" s="101"/>
      <c r="K54" s="3"/>
    </row>
    <row r="55" spans="1:11" x14ac:dyDescent="0.4">
      <c r="A55" s="1">
        <v>47</v>
      </c>
      <c r="B55" s="3"/>
      <c r="C55" s="3"/>
      <c r="D55" s="91"/>
      <c r="E55" s="3"/>
      <c r="F55" s="3"/>
      <c r="G55" s="3"/>
      <c r="H55" s="3"/>
      <c r="I55" s="3"/>
      <c r="J55" s="101"/>
      <c r="K55" s="3"/>
    </row>
    <row r="56" spans="1:11" x14ac:dyDescent="0.4">
      <c r="A56" s="1">
        <v>48</v>
      </c>
      <c r="B56" s="3"/>
      <c r="C56" s="3"/>
      <c r="D56" s="3"/>
      <c r="E56" s="3"/>
      <c r="F56" s="3"/>
      <c r="G56" s="3"/>
      <c r="H56" s="3"/>
      <c r="I56" s="3"/>
      <c r="J56" s="101"/>
      <c r="K56" s="3"/>
    </row>
    <row r="57" spans="1:11" x14ac:dyDescent="0.4">
      <c r="A57" s="1">
        <v>49</v>
      </c>
      <c r="B57" s="3"/>
      <c r="C57" s="3"/>
      <c r="D57" s="91"/>
      <c r="E57" s="3"/>
      <c r="F57" s="3"/>
      <c r="G57" s="3"/>
      <c r="H57" s="3"/>
      <c r="I57" s="3"/>
      <c r="J57" s="101"/>
      <c r="K57" s="3"/>
    </row>
    <row r="58" spans="1:11" x14ac:dyDescent="0.4">
      <c r="A58" s="1">
        <v>50</v>
      </c>
      <c r="B58" s="3"/>
      <c r="C58" s="3"/>
      <c r="D58" s="91"/>
      <c r="E58" s="3"/>
      <c r="F58" s="3"/>
      <c r="G58" s="3"/>
      <c r="H58" s="3"/>
      <c r="I58" s="3"/>
      <c r="J58" s="101"/>
      <c r="K58" s="3"/>
    </row>
    <row r="59" spans="1:11" x14ac:dyDescent="0.4">
      <c r="A59" s="1">
        <v>51</v>
      </c>
      <c r="B59" s="3"/>
      <c r="C59" s="3"/>
      <c r="D59" s="91"/>
      <c r="E59" s="3"/>
      <c r="F59" s="3"/>
      <c r="G59" s="3"/>
      <c r="H59" s="3"/>
      <c r="I59" s="3"/>
      <c r="J59" s="101"/>
      <c r="K59" s="3"/>
    </row>
    <row r="60" spans="1:11" x14ac:dyDescent="0.4">
      <c r="A60" s="1">
        <v>52</v>
      </c>
      <c r="B60" s="3"/>
      <c r="C60" s="3"/>
      <c r="D60" s="91"/>
      <c r="E60" s="3"/>
      <c r="F60" s="3"/>
      <c r="G60" s="3"/>
      <c r="H60" s="3"/>
      <c r="I60" s="3"/>
      <c r="J60" s="101"/>
      <c r="K60" s="3"/>
    </row>
    <row r="61" spans="1:11" x14ac:dyDescent="0.4">
      <c r="A61" s="1">
        <v>53</v>
      </c>
      <c r="B61" s="3"/>
      <c r="C61" s="3"/>
      <c r="D61" s="91"/>
      <c r="E61" s="3"/>
      <c r="F61" s="3"/>
      <c r="G61" s="3"/>
      <c r="H61" s="3"/>
      <c r="I61" s="3"/>
      <c r="J61" s="101"/>
      <c r="K61" s="3"/>
    </row>
    <row r="62" spans="1:11" x14ac:dyDescent="0.4">
      <c r="A62" s="1">
        <v>54</v>
      </c>
      <c r="B62" s="3"/>
      <c r="C62" s="3"/>
      <c r="D62" s="3"/>
      <c r="E62" s="3"/>
      <c r="F62" s="3"/>
      <c r="G62" s="3"/>
      <c r="H62" s="3"/>
      <c r="I62" s="3"/>
      <c r="J62" s="101"/>
      <c r="K62" s="3"/>
    </row>
    <row r="63" spans="1:11" x14ac:dyDescent="0.4">
      <c r="A63" s="1">
        <v>55</v>
      </c>
      <c r="B63" s="3"/>
      <c r="C63" s="3"/>
      <c r="D63" s="91"/>
      <c r="E63" s="3"/>
      <c r="F63" s="3"/>
      <c r="G63" s="3"/>
      <c r="H63" s="3"/>
      <c r="I63" s="3"/>
      <c r="J63" s="101"/>
      <c r="K63" s="3"/>
    </row>
    <row r="64" spans="1:11" x14ac:dyDescent="0.4">
      <c r="A64" s="1">
        <v>56</v>
      </c>
      <c r="B64" s="3"/>
      <c r="C64" s="3"/>
      <c r="D64" s="91"/>
      <c r="E64" s="3"/>
      <c r="F64" s="3"/>
      <c r="G64" s="3"/>
      <c r="H64" s="3"/>
      <c r="I64" s="3"/>
      <c r="J64" s="101"/>
      <c r="K64" s="3"/>
    </row>
    <row r="65" spans="1:11" x14ac:dyDescent="0.4">
      <c r="A65" s="1">
        <v>57</v>
      </c>
      <c r="B65" s="3"/>
      <c r="C65" s="3"/>
      <c r="D65" s="91"/>
      <c r="E65" s="3"/>
      <c r="F65" s="3"/>
      <c r="G65" s="3"/>
      <c r="H65" s="3"/>
      <c r="I65" s="3"/>
      <c r="J65" s="101"/>
      <c r="K65" s="3"/>
    </row>
    <row r="66" spans="1:11" x14ac:dyDescent="0.4">
      <c r="A66" s="1">
        <v>58</v>
      </c>
      <c r="B66" s="3"/>
      <c r="C66" s="3"/>
      <c r="D66" s="91"/>
      <c r="E66" s="3"/>
      <c r="F66" s="3"/>
      <c r="G66" s="3"/>
      <c r="H66" s="3"/>
      <c r="I66" s="3"/>
      <c r="J66" s="101"/>
      <c r="K66" s="3"/>
    </row>
    <row r="67" spans="1:11" x14ac:dyDescent="0.4">
      <c r="A67" s="1">
        <v>59</v>
      </c>
      <c r="B67" s="3"/>
      <c r="C67" s="3"/>
      <c r="D67" s="91"/>
      <c r="E67" s="3"/>
      <c r="F67" s="3"/>
      <c r="G67" s="3"/>
      <c r="H67" s="3"/>
      <c r="I67" s="3"/>
      <c r="J67" s="101"/>
      <c r="K67" s="3"/>
    </row>
    <row r="68" spans="1:11" x14ac:dyDescent="0.4">
      <c r="A68" s="1">
        <v>60</v>
      </c>
      <c r="B68" s="3"/>
      <c r="C68" s="3"/>
      <c r="D68" s="3"/>
      <c r="E68" s="3"/>
      <c r="F68" s="3"/>
      <c r="G68" s="3"/>
      <c r="H68" s="3"/>
      <c r="I68" s="3"/>
      <c r="J68" s="101"/>
      <c r="K68" s="3"/>
    </row>
    <row r="69" spans="1:11" x14ac:dyDescent="0.4">
      <c r="A69" s="1">
        <v>61</v>
      </c>
      <c r="B69" s="3"/>
      <c r="C69" s="3"/>
      <c r="D69" s="91"/>
      <c r="E69" s="3"/>
      <c r="F69" s="3"/>
      <c r="G69" s="3"/>
      <c r="H69" s="3"/>
      <c r="I69" s="3"/>
      <c r="J69" s="101"/>
      <c r="K69" s="3"/>
    </row>
    <row r="70" spans="1:11" x14ac:dyDescent="0.4">
      <c r="A70" s="1">
        <v>62</v>
      </c>
      <c r="B70" s="3"/>
      <c r="C70" s="3"/>
      <c r="D70" s="91"/>
      <c r="E70" s="3"/>
      <c r="F70" s="3"/>
      <c r="G70" s="3"/>
      <c r="H70" s="3"/>
      <c r="I70" s="3"/>
      <c r="J70" s="101"/>
      <c r="K70" s="3"/>
    </row>
    <row r="71" spans="1:11" x14ac:dyDescent="0.4">
      <c r="A71" s="1">
        <v>63</v>
      </c>
      <c r="B71" s="3"/>
      <c r="C71" s="3"/>
      <c r="D71" s="91"/>
      <c r="E71" s="3"/>
      <c r="F71" s="3"/>
      <c r="G71" s="3"/>
      <c r="H71" s="3"/>
      <c r="I71" s="3"/>
      <c r="J71" s="101"/>
      <c r="K71" s="3"/>
    </row>
    <row r="72" spans="1:11" x14ac:dyDescent="0.4">
      <c r="A72" s="1">
        <v>64</v>
      </c>
      <c r="B72" s="3"/>
      <c r="C72" s="3"/>
      <c r="D72" s="91"/>
      <c r="E72" s="3"/>
      <c r="F72" s="3"/>
      <c r="G72" s="3"/>
      <c r="H72" s="3"/>
      <c r="I72" s="3"/>
      <c r="J72" s="101"/>
      <c r="K72" s="3"/>
    </row>
    <row r="73" spans="1:11" x14ac:dyDescent="0.4">
      <c r="A73" s="1">
        <v>65</v>
      </c>
      <c r="B73" s="3"/>
      <c r="C73" s="3"/>
      <c r="D73" s="91"/>
      <c r="E73" s="3"/>
      <c r="F73" s="3"/>
      <c r="G73" s="3"/>
      <c r="H73" s="3"/>
      <c r="I73" s="3"/>
      <c r="J73" s="101"/>
      <c r="K73" s="3"/>
    </row>
    <row r="74" spans="1:11" x14ac:dyDescent="0.4">
      <c r="A74" s="1">
        <v>66</v>
      </c>
      <c r="B74" s="3"/>
      <c r="C74" s="3"/>
      <c r="D74" s="3"/>
      <c r="E74" s="3"/>
      <c r="F74" s="3"/>
      <c r="G74" s="3"/>
      <c r="H74" s="3"/>
      <c r="I74" s="3"/>
      <c r="J74" s="101"/>
      <c r="K74" s="3"/>
    </row>
    <row r="75" spans="1:11" x14ac:dyDescent="0.4">
      <c r="A75" s="1">
        <v>67</v>
      </c>
      <c r="B75" s="3"/>
      <c r="C75" s="3"/>
      <c r="D75" s="91"/>
      <c r="E75" s="3"/>
      <c r="F75" s="3"/>
      <c r="G75" s="3"/>
      <c r="H75" s="3"/>
      <c r="I75" s="3"/>
      <c r="J75" s="101"/>
      <c r="K75" s="3"/>
    </row>
    <row r="76" spans="1:11" x14ac:dyDescent="0.4">
      <c r="A76" s="1">
        <v>68</v>
      </c>
      <c r="B76" s="3"/>
      <c r="C76" s="3"/>
      <c r="D76" s="91"/>
      <c r="E76" s="3"/>
      <c r="F76" s="3"/>
      <c r="G76" s="3"/>
      <c r="H76" s="3"/>
      <c r="I76" s="3"/>
      <c r="J76" s="101"/>
      <c r="K76" s="3"/>
    </row>
    <row r="77" spans="1:11" x14ac:dyDescent="0.4">
      <c r="A77" s="1">
        <v>69</v>
      </c>
      <c r="B77" s="3"/>
      <c r="C77" s="3"/>
      <c r="D77" s="91"/>
      <c r="E77" s="3"/>
      <c r="F77" s="3"/>
      <c r="G77" s="3"/>
      <c r="H77" s="3"/>
      <c r="I77" s="3"/>
      <c r="J77" s="101"/>
      <c r="K77" s="3"/>
    </row>
    <row r="78" spans="1:11" x14ac:dyDescent="0.4">
      <c r="A78" s="1">
        <v>70</v>
      </c>
      <c r="B78" s="3"/>
      <c r="C78" s="3"/>
      <c r="D78" s="91"/>
      <c r="E78" s="3"/>
      <c r="F78" s="3"/>
      <c r="G78" s="3"/>
      <c r="H78" s="3"/>
      <c r="I78" s="3"/>
      <c r="J78" s="101"/>
      <c r="K78" s="3"/>
    </row>
    <row r="79" spans="1:11" x14ac:dyDescent="0.4">
      <c r="A79" s="1">
        <v>71</v>
      </c>
      <c r="B79" s="3"/>
      <c r="C79" s="3"/>
      <c r="D79" s="91"/>
      <c r="E79" s="3"/>
      <c r="F79" s="3"/>
      <c r="G79" s="3"/>
      <c r="H79" s="3"/>
      <c r="I79" s="3"/>
      <c r="J79" s="101"/>
      <c r="K79" s="3"/>
    </row>
    <row r="80" spans="1:11" x14ac:dyDescent="0.4">
      <c r="A80" s="1">
        <v>72</v>
      </c>
      <c r="B80" s="3"/>
      <c r="C80" s="3"/>
      <c r="D80" s="3"/>
      <c r="E80" s="3"/>
      <c r="F80" s="3"/>
      <c r="G80" s="3"/>
      <c r="H80" s="3"/>
      <c r="I80" s="3"/>
      <c r="J80" s="101"/>
      <c r="K80" s="3"/>
    </row>
    <row r="81" spans="1:11" x14ac:dyDescent="0.4">
      <c r="A81" s="1">
        <v>73</v>
      </c>
      <c r="B81" s="3"/>
      <c r="C81" s="3"/>
      <c r="D81" s="91"/>
      <c r="E81" s="3"/>
      <c r="F81" s="3"/>
      <c r="G81" s="3"/>
      <c r="H81" s="3"/>
      <c r="I81" s="3"/>
      <c r="J81" s="101"/>
      <c r="K81" s="3"/>
    </row>
    <row r="82" spans="1:11" x14ac:dyDescent="0.4">
      <c r="A82" s="1">
        <v>74</v>
      </c>
      <c r="B82" s="3"/>
      <c r="C82" s="3"/>
      <c r="D82" s="91"/>
      <c r="E82" s="3"/>
      <c r="F82" s="3"/>
      <c r="G82" s="3"/>
      <c r="H82" s="3"/>
      <c r="I82" s="3"/>
      <c r="J82" s="101"/>
      <c r="K82" s="3"/>
    </row>
    <row r="83" spans="1:11" x14ac:dyDescent="0.4">
      <c r="A83" s="1">
        <v>75</v>
      </c>
      <c r="B83" s="3"/>
      <c r="C83" s="3"/>
      <c r="D83" s="91"/>
      <c r="E83" s="3"/>
      <c r="F83" s="3"/>
      <c r="G83" s="3"/>
      <c r="H83" s="3"/>
      <c r="I83" s="3"/>
      <c r="J83" s="101"/>
      <c r="K83" s="3"/>
    </row>
    <row r="84" spans="1:11" x14ac:dyDescent="0.4">
      <c r="A84" s="1">
        <v>76</v>
      </c>
      <c r="B84" s="3"/>
      <c r="C84" s="3"/>
      <c r="D84" s="91"/>
      <c r="E84" s="3"/>
      <c r="F84" s="3"/>
      <c r="G84" s="3"/>
      <c r="H84" s="3"/>
      <c r="I84" s="3"/>
      <c r="J84" s="101"/>
      <c r="K84" s="3"/>
    </row>
    <row r="85" spans="1:11" x14ac:dyDescent="0.4">
      <c r="A85" s="1">
        <v>77</v>
      </c>
      <c r="B85" s="3"/>
      <c r="C85" s="3"/>
      <c r="D85" s="91"/>
      <c r="E85" s="3"/>
      <c r="F85" s="3"/>
      <c r="G85" s="3"/>
      <c r="H85" s="3"/>
      <c r="I85" s="3"/>
      <c r="J85" s="101"/>
      <c r="K85" s="3"/>
    </row>
    <row r="86" spans="1:11" x14ac:dyDescent="0.4">
      <c r="A86" s="1">
        <v>78</v>
      </c>
      <c r="B86" s="3"/>
      <c r="C86" s="3"/>
      <c r="D86" s="3"/>
      <c r="E86" s="3"/>
      <c r="F86" s="3"/>
      <c r="G86" s="3"/>
      <c r="H86" s="3"/>
      <c r="I86" s="3"/>
      <c r="J86" s="101"/>
      <c r="K86" s="3"/>
    </row>
    <row r="87" spans="1:11" x14ac:dyDescent="0.4">
      <c r="A87" s="1">
        <v>79</v>
      </c>
      <c r="B87" s="3"/>
      <c r="C87" s="3"/>
      <c r="D87" s="91"/>
      <c r="E87" s="3"/>
      <c r="F87" s="3"/>
      <c r="G87" s="3"/>
      <c r="H87" s="3"/>
      <c r="I87" s="3"/>
      <c r="J87" s="101"/>
      <c r="K87" s="3"/>
    </row>
    <row r="88" spans="1:11" x14ac:dyDescent="0.4">
      <c r="A88" s="1">
        <v>80</v>
      </c>
      <c r="B88" s="3"/>
      <c r="C88" s="3"/>
      <c r="D88" s="91"/>
      <c r="E88" s="3"/>
      <c r="F88" s="3"/>
      <c r="G88" s="3"/>
      <c r="H88" s="3"/>
      <c r="I88" s="3"/>
      <c r="J88" s="101"/>
      <c r="K88" s="3"/>
    </row>
    <row r="89" spans="1:11" x14ac:dyDescent="0.4">
      <c r="A89" s="1">
        <v>81</v>
      </c>
      <c r="B89" s="3"/>
      <c r="C89" s="3"/>
      <c r="D89" s="91"/>
      <c r="E89" s="3"/>
      <c r="F89" s="3"/>
      <c r="G89" s="3"/>
      <c r="H89" s="3"/>
      <c r="I89" s="3"/>
      <c r="J89" s="101"/>
      <c r="K89" s="3"/>
    </row>
    <row r="90" spans="1:11" x14ac:dyDescent="0.4">
      <c r="A90" s="1">
        <v>82</v>
      </c>
      <c r="B90" s="3"/>
      <c r="C90" s="3"/>
      <c r="D90" s="91"/>
      <c r="E90" s="3"/>
      <c r="F90" s="3"/>
      <c r="G90" s="3"/>
      <c r="H90" s="3"/>
      <c r="I90" s="3"/>
      <c r="J90" s="101"/>
      <c r="K90" s="3"/>
    </row>
    <row r="91" spans="1:11" x14ac:dyDescent="0.4">
      <c r="A91" s="1">
        <v>83</v>
      </c>
      <c r="B91" s="3"/>
      <c r="C91" s="3"/>
      <c r="D91" s="91"/>
      <c r="E91" s="3"/>
      <c r="F91" s="3"/>
      <c r="G91" s="3"/>
      <c r="H91" s="3"/>
      <c r="I91" s="3"/>
      <c r="J91" s="101"/>
      <c r="K91" s="3"/>
    </row>
    <row r="92" spans="1:11" x14ac:dyDescent="0.4">
      <c r="A92" s="1">
        <v>84</v>
      </c>
      <c r="B92" s="3"/>
      <c r="C92" s="3"/>
      <c r="D92" s="3"/>
      <c r="E92" s="3"/>
      <c r="F92" s="3"/>
      <c r="G92" s="3"/>
      <c r="H92" s="3"/>
      <c r="I92" s="3"/>
      <c r="J92" s="101"/>
      <c r="K92" s="3"/>
    </row>
    <row r="93" spans="1:11" x14ac:dyDescent="0.4">
      <c r="A93" s="1">
        <v>85</v>
      </c>
      <c r="B93" s="3"/>
      <c r="C93" s="3"/>
      <c r="D93" s="91"/>
      <c r="E93" s="3"/>
      <c r="F93" s="3"/>
      <c r="G93" s="3"/>
      <c r="H93" s="3"/>
      <c r="I93" s="3"/>
      <c r="J93" s="101"/>
      <c r="K93" s="3"/>
    </row>
    <row r="94" spans="1:11" x14ac:dyDescent="0.4">
      <c r="A94" s="1">
        <v>86</v>
      </c>
      <c r="B94" s="3"/>
      <c r="C94" s="3"/>
      <c r="D94" s="91"/>
      <c r="E94" s="3"/>
      <c r="F94" s="3"/>
      <c r="G94" s="3"/>
      <c r="H94" s="3"/>
      <c r="I94" s="3"/>
      <c r="J94" s="101"/>
      <c r="K94" s="3"/>
    </row>
    <row r="95" spans="1:11" x14ac:dyDescent="0.4">
      <c r="A95" s="1">
        <v>87</v>
      </c>
      <c r="B95" s="3"/>
      <c r="C95" s="3"/>
      <c r="D95" s="91"/>
      <c r="E95" s="3"/>
      <c r="F95" s="3"/>
      <c r="G95" s="3"/>
      <c r="H95" s="3"/>
      <c r="I95" s="3"/>
      <c r="J95" s="101"/>
      <c r="K95" s="3"/>
    </row>
    <row r="96" spans="1:11" x14ac:dyDescent="0.4">
      <c r="A96" s="1">
        <v>88</v>
      </c>
      <c r="B96" s="3"/>
      <c r="C96" s="3"/>
      <c r="D96" s="91"/>
      <c r="E96" s="3"/>
      <c r="F96" s="3"/>
      <c r="G96" s="3"/>
      <c r="H96" s="3"/>
      <c r="I96" s="3"/>
      <c r="J96" s="101"/>
      <c r="K96" s="3"/>
    </row>
    <row r="97" spans="1:11" x14ac:dyDescent="0.4">
      <c r="A97" s="1">
        <v>89</v>
      </c>
      <c r="B97" s="3"/>
      <c r="C97" s="3"/>
      <c r="D97" s="91"/>
      <c r="E97" s="3"/>
      <c r="F97" s="3"/>
      <c r="G97" s="3"/>
      <c r="H97" s="3"/>
      <c r="I97" s="3"/>
      <c r="J97" s="101"/>
      <c r="K97" s="3"/>
    </row>
    <row r="98" spans="1:11" x14ac:dyDescent="0.4">
      <c r="A98" s="1">
        <v>90</v>
      </c>
      <c r="B98" s="3"/>
      <c r="C98" s="3"/>
      <c r="D98" s="3"/>
      <c r="E98" s="3"/>
      <c r="F98" s="3"/>
      <c r="G98" s="3"/>
      <c r="H98" s="3"/>
      <c r="I98" s="3"/>
      <c r="J98" s="101"/>
      <c r="K98" s="3"/>
    </row>
    <row r="99" spans="1:11" x14ac:dyDescent="0.4">
      <c r="A99" s="1">
        <v>91</v>
      </c>
      <c r="B99" s="3"/>
      <c r="C99" s="3"/>
      <c r="D99" s="91"/>
      <c r="E99" s="3"/>
      <c r="F99" s="3"/>
      <c r="G99" s="3"/>
      <c r="H99" s="3"/>
      <c r="I99" s="3"/>
      <c r="J99" s="101"/>
      <c r="K99" s="3"/>
    </row>
    <row r="100" spans="1:11" x14ac:dyDescent="0.4">
      <c r="A100" s="1">
        <v>92</v>
      </c>
      <c r="B100" s="3"/>
      <c r="C100" s="3"/>
      <c r="D100" s="91"/>
      <c r="E100" s="3"/>
      <c r="F100" s="3"/>
      <c r="G100" s="3"/>
      <c r="H100" s="3"/>
      <c r="I100" s="3"/>
      <c r="J100" s="101"/>
      <c r="K100" s="3"/>
    </row>
    <row r="101" spans="1:11" x14ac:dyDescent="0.4">
      <c r="A101" s="1">
        <v>93</v>
      </c>
      <c r="B101" s="3"/>
      <c r="C101" s="3"/>
      <c r="D101" s="91"/>
      <c r="E101" s="3"/>
      <c r="F101" s="3"/>
      <c r="G101" s="3"/>
      <c r="H101" s="3"/>
      <c r="I101" s="3"/>
      <c r="J101" s="101"/>
      <c r="K101" s="3"/>
    </row>
    <row r="102" spans="1:11" x14ac:dyDescent="0.4">
      <c r="A102" s="1">
        <v>94</v>
      </c>
      <c r="B102" s="3"/>
      <c r="C102" s="3"/>
      <c r="D102" s="91"/>
      <c r="E102" s="3"/>
      <c r="F102" s="3"/>
      <c r="G102" s="3"/>
      <c r="H102" s="3"/>
      <c r="I102" s="3"/>
      <c r="J102" s="101"/>
      <c r="K102" s="3"/>
    </row>
    <row r="103" spans="1:11" x14ac:dyDescent="0.4">
      <c r="A103" s="1">
        <v>95</v>
      </c>
      <c r="B103" s="3"/>
      <c r="C103" s="3"/>
      <c r="D103" s="91"/>
      <c r="E103" s="3"/>
      <c r="F103" s="3"/>
      <c r="G103" s="3"/>
      <c r="H103" s="3"/>
      <c r="I103" s="3"/>
      <c r="J103" s="101"/>
      <c r="K103" s="3"/>
    </row>
    <row r="104" spans="1:11" x14ac:dyDescent="0.4">
      <c r="A104" s="1">
        <v>96</v>
      </c>
      <c r="B104" s="3"/>
      <c r="C104" s="3"/>
      <c r="D104" s="91"/>
      <c r="E104" s="3"/>
      <c r="F104" s="3"/>
      <c r="G104" s="3"/>
      <c r="H104" s="3"/>
      <c r="I104" s="3"/>
      <c r="J104" s="101"/>
      <c r="K104" s="3"/>
    </row>
    <row r="105" spans="1:11" x14ac:dyDescent="0.4">
      <c r="A105" s="1">
        <v>97</v>
      </c>
      <c r="B105" s="3"/>
      <c r="C105" s="3"/>
      <c r="D105" s="91"/>
      <c r="E105" s="3"/>
      <c r="F105" s="3"/>
      <c r="G105" s="3"/>
      <c r="H105" s="3"/>
      <c r="I105" s="3"/>
      <c r="J105" s="101"/>
      <c r="K105" s="3"/>
    </row>
    <row r="106" spans="1:11" x14ac:dyDescent="0.4">
      <c r="A106" s="1">
        <v>98</v>
      </c>
      <c r="B106" s="3"/>
      <c r="C106" s="3"/>
      <c r="D106" s="91"/>
      <c r="E106" s="3"/>
      <c r="F106" s="3"/>
      <c r="G106" s="3"/>
      <c r="H106" s="3"/>
      <c r="I106" s="3"/>
      <c r="J106" s="101"/>
      <c r="K106" s="3"/>
    </row>
    <row r="107" spans="1:11" x14ac:dyDescent="0.4">
      <c r="A107" s="1">
        <v>99</v>
      </c>
      <c r="B107" s="3"/>
      <c r="C107" s="3"/>
      <c r="D107" s="91"/>
      <c r="E107" s="3"/>
      <c r="F107" s="3"/>
      <c r="G107" s="3"/>
      <c r="H107" s="3"/>
      <c r="I107" s="3"/>
      <c r="J107" s="101"/>
      <c r="K107" s="3"/>
    </row>
    <row r="108" spans="1:11" x14ac:dyDescent="0.4">
      <c r="A108" s="1">
        <v>100</v>
      </c>
      <c r="B108" s="3"/>
      <c r="C108" s="3"/>
      <c r="D108" s="91"/>
      <c r="E108" s="3"/>
      <c r="F108" s="3"/>
      <c r="G108" s="3"/>
      <c r="H108" s="3"/>
      <c r="I108" s="3"/>
      <c r="J108" s="101"/>
      <c r="K108" s="3"/>
    </row>
  </sheetData>
  <phoneticPr fontId="3"/>
  <conditionalFormatting sqref="D7">
    <cfRule type="duplicateValues" dxfId="3" priority="1"/>
  </conditionalFormatting>
  <conditionalFormatting sqref="D7">
    <cfRule type="duplicateValues" dxfId="2" priority="2"/>
    <cfRule type="duplicateValues" dxfId="1" priority="3"/>
  </conditionalFormatting>
  <conditionalFormatting sqref="D7">
    <cfRule type="duplicateValues" dxfId="0" priority="4"/>
  </conditionalFormatting>
  <dataValidations count="1">
    <dataValidation type="list" allowBlank="1" showInputMessage="1" showErrorMessage="1" sqref="J8:J108">
      <formula1>"オンライン,集合"</formula1>
    </dataValidation>
  </dataValidations>
  <hyperlinks>
    <hyperlink ref="G8" r:id="rId1"/>
  </hyperlinks>
  <pageMargins left="0.7" right="0.7" top="0.75" bottom="0.75" header="0.3" footer="0.3"/>
  <pageSetup paperSize="8" scale="6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申込書</vt:lpstr>
      <vt:lpstr>【ズル本・ズル問】発送リスト</vt:lpstr>
      <vt:lpstr>【試験対策】登録フォーム（e-Learning・模試）</vt:lpstr>
      <vt:lpstr>【外部研修】登録フォーム（e-Learning）</vt:lpstr>
      <vt:lpstr>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yakuzemi</dc:creator>
  <cp:keywords/>
  <dc:description/>
  <cp:lastModifiedBy>三浦 優花</cp:lastModifiedBy>
  <cp:revision/>
  <dcterms:created xsi:type="dcterms:W3CDTF">2018-11-07T09:24:56Z</dcterms:created>
  <dcterms:modified xsi:type="dcterms:W3CDTF">2022-12-06T01:31:51Z</dcterms:modified>
  <cp:category/>
  <cp:contentStatus/>
</cp:coreProperties>
</file>